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dona 24\Downloads\"/>
    </mc:Choice>
  </mc:AlternateContent>
  <bookViews>
    <workbookView xWindow="0" yWindow="0" windowWidth="20490" windowHeight="6795"/>
  </bookViews>
  <sheets>
    <sheet name="FINANCIERA" sheetId="1" r:id="rId1"/>
    <sheet name="SERVICIO AL PERSONAL " sheetId="2" r:id="rId2"/>
    <sheet name="JURIDICA" sheetId="3" r:id="rId3"/>
    <sheet name="SERVICIOS DE SALUD ORIGINAL " sheetId="4" r:id="rId4"/>
    <sheet name="ASEGURAMIENTO" sheetId="5" r:id="rId5"/>
    <sheet name="AUDITORIA MEDICA" sheetId="6" r:id="rId6"/>
    <sheet name="GERENCIA " sheetId="7" r:id="rId7"/>
  </sheets>
  <definedNames>
    <definedName name="_xlnm._FilterDatabase" localSheetId="4" hidden="1">ASEGURAMIENTO!$A$3:$R$21</definedName>
    <definedName name="_xlnm._FilterDatabase" localSheetId="5" hidden="1">'AUDITORIA MEDICA'!$A$3:$R$31</definedName>
    <definedName name="_xlnm._FilterDatabase" localSheetId="0" hidden="1">FINANCIERA!$A$3:$R$41</definedName>
    <definedName name="_xlnm._FilterDatabase" localSheetId="6" hidden="1">'GERENCIA '!$A$3:$R$69</definedName>
    <definedName name="_xlnm._FilterDatabase" localSheetId="1" hidden="1">'SERVICIO AL PERSONAL '!$A$3:$R$48</definedName>
    <definedName name="_xlnm._FilterDatabase" localSheetId="3" hidden="1">'SERVICIOS DE SALUD ORIGINAL '!$A$3:$R$3</definedName>
    <definedName name="_xlnm.Print_Area" localSheetId="2">JURIDICA!$A$1:$R$16</definedName>
    <definedName name="Z_175096F3_885E_4907_8918_F5D2396165A9_.wvu.FilterData" localSheetId="4" hidden="1">ASEGURAMIENTO!$A$3:$R$21</definedName>
    <definedName name="Z_175096F3_885E_4907_8918_F5D2396165A9_.wvu.FilterData" localSheetId="5" hidden="1">'AUDITORIA MEDICA'!$A$3:$R$31</definedName>
    <definedName name="Z_175096F3_885E_4907_8918_F5D2396165A9_.wvu.FilterData" localSheetId="0" hidden="1">FINANCIERA!$A$3:$R$41</definedName>
    <definedName name="Z_175096F3_885E_4907_8918_F5D2396165A9_.wvu.FilterData" localSheetId="6" hidden="1">'GERENCIA '!$A$3:$R$69</definedName>
    <definedName name="Z_175096F3_885E_4907_8918_F5D2396165A9_.wvu.FilterData" localSheetId="1" hidden="1">'SERVICIO AL PERSONAL '!$A$3:$R$48</definedName>
    <definedName name="Z_175096F3_885E_4907_8918_F5D2396165A9_.wvu.FilterData" localSheetId="3" hidden="1">'SERVICIOS DE SALUD ORIGINAL '!$A$3:$AHV$62</definedName>
    <definedName name="Z_175096F3_885E_4907_8918_F5D2396165A9_.wvu.PrintArea" localSheetId="2" hidden="1">JURIDICA!$A$3:$W$16</definedName>
    <definedName name="Z_21BF7AED_55EA_44FA_8281_6A43AEBBCA11_.wvu.FilterData" localSheetId="4" hidden="1">ASEGURAMIENTO!$A$3:$R$21</definedName>
    <definedName name="Z_21BF7AED_55EA_44FA_8281_6A43AEBBCA11_.wvu.FilterData" localSheetId="5" hidden="1">'AUDITORIA MEDICA'!$A$3:$R$31</definedName>
    <definedName name="Z_21BF7AED_55EA_44FA_8281_6A43AEBBCA11_.wvu.FilterData" localSheetId="0" hidden="1">FINANCIERA!$A$3:$R$41</definedName>
    <definedName name="Z_21BF7AED_55EA_44FA_8281_6A43AEBBCA11_.wvu.FilterData" localSheetId="6" hidden="1">'GERENCIA '!$A$3:$R$69</definedName>
    <definedName name="Z_21BF7AED_55EA_44FA_8281_6A43AEBBCA11_.wvu.FilterData" localSheetId="1" hidden="1">'SERVICIO AL PERSONAL '!$A$3:$R$48</definedName>
    <definedName name="Z_21BF7AED_55EA_44FA_8281_6A43AEBBCA11_.wvu.FilterData" localSheetId="3" hidden="1">'SERVICIOS DE SALUD ORIGINAL '!$A$3:$AHV$62</definedName>
    <definedName name="Z_21BF7AED_55EA_44FA_8281_6A43AEBBCA11_.wvu.PrintArea" localSheetId="2" hidden="1">JURIDICA!$A$3:$W$16</definedName>
    <definedName name="Z_2536BFEE_300E_4330_B784_0CEC41F1233C_.wvu.FilterData" localSheetId="4" hidden="1">ASEGURAMIENTO!$A$3:$R$21</definedName>
    <definedName name="Z_2536BFEE_300E_4330_B784_0CEC41F1233C_.wvu.FilterData" localSheetId="5" hidden="1">'AUDITORIA MEDICA'!$A$3:$R$31</definedName>
    <definedName name="Z_2536BFEE_300E_4330_B784_0CEC41F1233C_.wvu.FilterData" localSheetId="0" hidden="1">FINANCIERA!$A$3:$R$41</definedName>
    <definedName name="Z_2536BFEE_300E_4330_B784_0CEC41F1233C_.wvu.FilterData" localSheetId="6" hidden="1">'GERENCIA '!$A$3:$R$69</definedName>
    <definedName name="Z_2536BFEE_300E_4330_B784_0CEC41F1233C_.wvu.FilterData" localSheetId="1" hidden="1">'SERVICIO AL PERSONAL '!$A$3:$R$48</definedName>
    <definedName name="Z_2536BFEE_300E_4330_B784_0CEC41F1233C_.wvu.FilterData" localSheetId="3" hidden="1">'SERVICIOS DE SALUD ORIGINAL '!$A$3:$AHV$62</definedName>
    <definedName name="Z_2FA7603F_EE72_4AD0_847A_D488491B859F_.wvu.FilterData" localSheetId="4" hidden="1">ASEGURAMIENTO!$A$3:$R$21</definedName>
    <definedName name="Z_2FA7603F_EE72_4AD0_847A_D488491B859F_.wvu.FilterData" localSheetId="5" hidden="1">'AUDITORIA MEDICA'!$A$3:$R$31</definedName>
    <definedName name="Z_2FA7603F_EE72_4AD0_847A_D488491B859F_.wvu.FilterData" localSheetId="0" hidden="1">FINANCIERA!$A$3:$R$41</definedName>
    <definedName name="Z_2FA7603F_EE72_4AD0_847A_D488491B859F_.wvu.FilterData" localSheetId="6" hidden="1">'GERENCIA '!$A$3:$R$69</definedName>
    <definedName name="Z_2FA7603F_EE72_4AD0_847A_D488491B859F_.wvu.FilterData" localSheetId="1" hidden="1">'SERVICIO AL PERSONAL '!$A$3:$R$48</definedName>
    <definedName name="Z_2FA7603F_EE72_4AD0_847A_D488491B859F_.wvu.FilterData" localSheetId="3" hidden="1">'SERVICIOS DE SALUD ORIGINAL '!$A$3:$R$3</definedName>
    <definedName name="Z_2FA7603F_EE72_4AD0_847A_D488491B859F_.wvu.PrintArea" localSheetId="2" hidden="1">JURIDICA!$A$3:$W$16</definedName>
    <definedName name="Z_3670227A_3FF8_4464_B791_41519E06C301_.wvu.FilterData" localSheetId="0" hidden="1">FINANCIERA!$A$3:$R$41</definedName>
    <definedName name="Z_369E1EF4_7A48_42F2_A05F_71BABC9B0933_.wvu.FilterData" localSheetId="4" hidden="1">ASEGURAMIENTO!$A$3:$R$21</definedName>
    <definedName name="Z_369E1EF4_7A48_42F2_A05F_71BABC9B0933_.wvu.FilterData" localSheetId="5" hidden="1">'AUDITORIA MEDICA'!$A$3:$R$31</definedName>
    <definedName name="Z_369E1EF4_7A48_42F2_A05F_71BABC9B0933_.wvu.FilterData" localSheetId="0" hidden="1">FINANCIERA!$A$3:$R$41</definedName>
    <definedName name="Z_369E1EF4_7A48_42F2_A05F_71BABC9B0933_.wvu.FilterData" localSheetId="6" hidden="1">'GERENCIA '!$A$3:$R$69</definedName>
    <definedName name="Z_369E1EF4_7A48_42F2_A05F_71BABC9B0933_.wvu.FilterData" localSheetId="1" hidden="1">'SERVICIO AL PERSONAL '!$A$3:$R$48</definedName>
    <definedName name="Z_369E1EF4_7A48_42F2_A05F_71BABC9B0933_.wvu.FilterData" localSheetId="3" hidden="1">'SERVICIOS DE SALUD ORIGINAL '!$A$3:$AHV$62</definedName>
    <definedName name="Z_369E1EF4_7A48_42F2_A05F_71BABC9B0933_.wvu.PrintArea" localSheetId="2" hidden="1">JURIDICA!$A$3:$W$16</definedName>
    <definedName name="Z_4A65E432_0884_4D15_B62A_33365F63CA04_.wvu.FilterData" localSheetId="5" hidden="1">'AUDITORIA MEDICA'!$A$3:$R$31</definedName>
    <definedName name="Z_4A65E432_0884_4D15_B62A_33365F63CA04_.wvu.FilterData" localSheetId="0" hidden="1">FINANCIERA!$A$3:$R$41</definedName>
    <definedName name="Z_509BFAF0_66BA_414E_B708_07CBBAC43A2D_.wvu.FilterData" localSheetId="4" hidden="1">ASEGURAMIENTO!$A$3:$R$21</definedName>
    <definedName name="Z_509BFAF0_66BA_414E_B708_07CBBAC43A2D_.wvu.FilterData" localSheetId="5" hidden="1">'AUDITORIA MEDICA'!$A$3:$R$31</definedName>
    <definedName name="Z_509BFAF0_66BA_414E_B708_07CBBAC43A2D_.wvu.FilterData" localSheetId="0" hidden="1">FINANCIERA!$A$3:$R$41</definedName>
    <definedName name="Z_509BFAF0_66BA_414E_B708_07CBBAC43A2D_.wvu.FilterData" localSheetId="6" hidden="1">'GERENCIA '!$A$3:$R$69</definedName>
    <definedName name="Z_509BFAF0_66BA_414E_B708_07CBBAC43A2D_.wvu.FilterData" localSheetId="1" hidden="1">'SERVICIO AL PERSONAL '!$A$3:$R$48</definedName>
    <definedName name="Z_509BFAF0_66BA_414E_B708_07CBBAC43A2D_.wvu.FilterData" localSheetId="3" hidden="1">'SERVICIOS DE SALUD ORIGINAL '!$A$3:$AHV$62</definedName>
    <definedName name="Z_509BFAF0_66BA_414E_B708_07CBBAC43A2D_.wvu.PrintArea" localSheetId="2" hidden="1">JURIDICA!$A$3:$W$16</definedName>
    <definedName name="Z_5E319A90_0D22_4A21_AAE4_6BA16F8A489F_.wvu.FilterData" localSheetId="4" hidden="1">ASEGURAMIENTO!$A$3:$R$25</definedName>
    <definedName name="Z_5E319A90_0D22_4A21_AAE4_6BA16F8A489F_.wvu.FilterData" localSheetId="5" hidden="1">'AUDITORIA MEDICA'!$A$3:$R$31</definedName>
    <definedName name="Z_5E319A90_0D22_4A21_AAE4_6BA16F8A489F_.wvu.FilterData" localSheetId="0" hidden="1">FINANCIERA!$A$3:$R$41</definedName>
    <definedName name="Z_5E319A90_0D22_4A21_AAE4_6BA16F8A489F_.wvu.FilterData" localSheetId="6" hidden="1">'GERENCIA '!$A$3:$R$69</definedName>
    <definedName name="Z_5E319A90_0D22_4A21_AAE4_6BA16F8A489F_.wvu.FilterData" localSheetId="1" hidden="1">'SERVICIO AL PERSONAL '!$A$3:$R$48</definedName>
    <definedName name="Z_5E319A90_0D22_4A21_AAE4_6BA16F8A489F_.wvu.FilterData" localSheetId="3" hidden="1">'SERVICIOS DE SALUD ORIGINAL '!$A$3:$AHV$62</definedName>
    <definedName name="Z_A06EE267_4BCE_4DA5_8909_F9DB89B51874_.wvu.FilterData" localSheetId="4" hidden="1">ASEGURAMIENTO!$A$3:$R$21</definedName>
    <definedName name="Z_A06EE267_4BCE_4DA5_8909_F9DB89B51874_.wvu.FilterData" localSheetId="5" hidden="1">'AUDITORIA MEDICA'!$A$3:$R$31</definedName>
    <definedName name="Z_A06EE267_4BCE_4DA5_8909_F9DB89B51874_.wvu.FilterData" localSheetId="0" hidden="1">FINANCIERA!$A$3:$R$41</definedName>
    <definedName name="Z_A06EE267_4BCE_4DA5_8909_F9DB89B51874_.wvu.FilterData" localSheetId="6" hidden="1">'GERENCIA '!$A$3:$R$69</definedName>
    <definedName name="Z_A06EE267_4BCE_4DA5_8909_F9DB89B51874_.wvu.FilterData" localSheetId="1" hidden="1">'SERVICIO AL PERSONAL '!$A$3:$R$48</definedName>
    <definedName name="Z_A06EE267_4BCE_4DA5_8909_F9DB89B51874_.wvu.FilterData" localSheetId="3" hidden="1">'SERVICIOS DE SALUD ORIGINAL '!$A$3:$AHV$62</definedName>
    <definedName name="Z_A25F410C_8946_45A2_92FC_65E35F5ECBB8_.wvu.FilterData" localSheetId="0" hidden="1">FINANCIERA!$A$3:$R$41</definedName>
    <definedName name="Z_CDF03832_367F_4148_AC68_03D5FC8BCD9E_.wvu.FilterData" localSheetId="4" hidden="1">ASEGURAMIENTO!$A$3:$R$25</definedName>
    <definedName name="Z_CDF03832_367F_4148_AC68_03D5FC8BCD9E_.wvu.FilterData" localSheetId="5" hidden="1">'AUDITORIA MEDICA'!$A$3:$R$31</definedName>
    <definedName name="Z_CDF03832_367F_4148_AC68_03D5FC8BCD9E_.wvu.FilterData" localSheetId="0" hidden="1">FINANCIERA!$A$3:$R$41</definedName>
    <definedName name="Z_CDF03832_367F_4148_AC68_03D5FC8BCD9E_.wvu.FilterData" localSheetId="6" hidden="1">'GERENCIA '!$A$3:$R$69</definedName>
    <definedName name="Z_CDF03832_367F_4148_AC68_03D5FC8BCD9E_.wvu.FilterData" localSheetId="1" hidden="1">'SERVICIO AL PERSONAL '!$A$3:$R$48</definedName>
    <definedName name="Z_CDF03832_367F_4148_AC68_03D5FC8BCD9E_.wvu.FilterData" localSheetId="3" hidden="1">'SERVICIOS DE SALUD ORIGINAL '!$A$3:$AHV$62</definedName>
    <definedName name="Z_E6331303_5300_46B2_943C_F9486A3F9A8E_.wvu.FilterData" localSheetId="4" hidden="1">ASEGURAMIENTO!$A$3:$R$25</definedName>
    <definedName name="Z_E6331303_5300_46B2_943C_F9486A3F9A8E_.wvu.FilterData" localSheetId="5" hidden="1">'AUDITORIA MEDICA'!$A$3:$R$31</definedName>
    <definedName name="Z_E6331303_5300_46B2_943C_F9486A3F9A8E_.wvu.FilterData" localSheetId="0" hidden="1">FINANCIERA!$A$3:$R$41</definedName>
    <definedName name="Z_E6331303_5300_46B2_943C_F9486A3F9A8E_.wvu.FilterData" localSheetId="6" hidden="1">'GERENCIA '!$A$3:$R$69</definedName>
    <definedName name="Z_E6331303_5300_46B2_943C_F9486A3F9A8E_.wvu.FilterData" localSheetId="1" hidden="1">'SERVICIO AL PERSONAL '!$A$3:$R$48</definedName>
    <definedName name="Z_E6331303_5300_46B2_943C_F9486A3F9A8E_.wvu.FilterData" localSheetId="3" hidden="1">'SERVICIOS DE SALUD ORIGINAL '!$A$3:$AHV$62</definedName>
    <definedName name="Z_ED74525B_5907_4646_B4A6_D163E36E1BD5_.wvu.FilterData" localSheetId="4" hidden="1">ASEGURAMIENTO!$A$3:$R$25</definedName>
    <definedName name="Z_ED74525B_5907_4646_B4A6_D163E36E1BD5_.wvu.FilterData" localSheetId="5" hidden="1">'AUDITORIA MEDICA'!$A$3:$R$31</definedName>
    <definedName name="Z_ED74525B_5907_4646_B4A6_D163E36E1BD5_.wvu.FilterData" localSheetId="0" hidden="1">FINANCIERA!$A$3:$R$41</definedName>
    <definedName name="Z_ED74525B_5907_4646_B4A6_D163E36E1BD5_.wvu.FilterData" localSheetId="6" hidden="1">'GERENCIA '!$A$3:$R$69</definedName>
    <definedName name="Z_ED74525B_5907_4646_B4A6_D163E36E1BD5_.wvu.FilterData" localSheetId="1" hidden="1">'SERVICIO AL PERSONAL '!$A$3:$R$48</definedName>
    <definedName name="Z_ED74525B_5907_4646_B4A6_D163E36E1BD5_.wvu.FilterData" localSheetId="3" hidden="1">'SERVICIOS DE SALUD ORIGINAL '!$A$3:$R$62</definedName>
    <definedName name="Z_F9660F4A_F3F8_4D1C_BB58_3E4E9280A519_.wvu.FilterData" localSheetId="4" hidden="1">ASEGURAMIENTO!$A$3:$R$25</definedName>
    <definedName name="Z_F9660F4A_F3F8_4D1C_BB58_3E4E9280A519_.wvu.FilterData" localSheetId="5" hidden="1">'AUDITORIA MEDICA'!$A$3:$R$31</definedName>
    <definedName name="Z_F9660F4A_F3F8_4D1C_BB58_3E4E9280A519_.wvu.FilterData" localSheetId="0" hidden="1">FINANCIERA!$A$3:$R$41</definedName>
    <definedName name="Z_F9660F4A_F3F8_4D1C_BB58_3E4E9280A519_.wvu.FilterData" localSheetId="1" hidden="1">'SERVICIO AL PERSONAL '!$A$3:$R$48</definedName>
    <definedName name="Z_F9660F4A_F3F8_4D1C_BB58_3E4E9280A519_.wvu.FilterData" localSheetId="3" hidden="1">'SERVICIOS DE SALUD ORIGINAL '!$A$3:$R$62</definedName>
    <definedName name="Z_FE072DE0_D07D_41CF_B6EC_B86EC569E086_.wvu.FilterData" localSheetId="4" hidden="1">ASEGURAMIENTO!$A$3:$R$25</definedName>
    <definedName name="Z_FE072DE0_D07D_41CF_B6EC_B86EC569E086_.wvu.FilterData" localSheetId="5" hidden="1">'AUDITORIA MEDICA'!$A$3:$R$31</definedName>
    <definedName name="Z_FE072DE0_D07D_41CF_B6EC_B86EC569E086_.wvu.FilterData" localSheetId="0" hidden="1">FINANCIERA!$A$3:$R$41</definedName>
    <definedName name="Z_FE072DE0_D07D_41CF_B6EC_B86EC569E086_.wvu.FilterData" localSheetId="6" hidden="1">'GERENCIA '!$A$3:$R$69</definedName>
    <definedName name="Z_FE072DE0_D07D_41CF_B6EC_B86EC569E086_.wvu.FilterData" localSheetId="1" hidden="1">'SERVICIO AL PERSONAL '!$A$3:$R$48</definedName>
    <definedName name="Z_FE072DE0_D07D_41CF_B6EC_B86EC569E086_.wvu.FilterData" localSheetId="3" hidden="1">'SERVICIOS DE SALUD ORIGINAL '!$A$3:$R$62</definedName>
    <definedName name="Z_FE072DE0_D07D_41CF_B6EC_B86EC569E086_.wvu.PrintArea" localSheetId="4" hidden="1">ASEGURAMIENTO!$A$3:$R$22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E25" i="1"/>
  <c r="F24" i="1"/>
  <c r="E23" i="1"/>
  <c r="E22" i="1"/>
</calcChain>
</file>

<file path=xl/comments1.xml><?xml version="1.0" encoding="utf-8"?>
<comments xmlns="http://schemas.openxmlformats.org/spreadsheetml/2006/main">
  <authors>
    <author>Ecoopsos</author>
  </authors>
  <commentList>
    <comment ref="D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La subserie es como debe quedar marcado los paquetes cuando los remiten al archivo central por es muy importante como que la TRD</t>
        </r>
      </text>
    </comment>
    <comment ref="E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de consulta en la Nacional</t>
        </r>
      </text>
    </comment>
    <comment ref="F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que debe estar en custodia el archivo en la Central (BODEGA)</t>
        </r>
      </text>
    </comment>
    <comment ref="G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Que trato se da al documento según el tiempo final en el archivo central </t>
        </r>
      </text>
    </comment>
    <comment ref="H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De que forma se destruyen los documentos que finalizaron su ciclo de vida en lel Archivo Central </t>
        </r>
      </text>
    </comment>
    <comment ref="I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Los indices son los diferentes criterios de busqueda del documento cuando esta en el archivo central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E3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MIENTRAS EL PERSONAL ESTE ACTIVO PERMANECE EN LA </t>
        </r>
      </text>
    </comment>
    <comment ref="E9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SI ECONTRAMOS DE 2012 HACIA ATRÁS SE DESTRUYEN</t>
        </r>
      </text>
    </comment>
    <comment ref="E27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HOJA DE VIDA PERMANECERA MIENTRAS EL EQUIPO ESTE EN FUNCUINAMENTO</t>
        </r>
      </text>
    </comment>
    <comment ref="E35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MIENTRAS CONTRATO ESTE VIGENTE ESTARA EN LA OFICINA </t>
        </r>
      </text>
    </comment>
    <comment ref="F35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MIENTRAS CONTRATO ESTE VIGENTE ESTARA EN LA OFICINA </t>
        </r>
      </text>
    </comment>
    <comment ref="J36" authorId="0" shapeId="0">
      <text>
        <r>
          <rPr>
            <i/>
            <sz val="9"/>
            <color indexed="81"/>
            <rFont val="Tahoma"/>
            <family val="2"/>
          </rPr>
          <t>Administrador:</t>
        </r>
        <r>
          <rPr>
            <b/>
            <i/>
            <sz val="9"/>
            <color indexed="81"/>
            <rFont val="Tahoma"/>
            <family val="2"/>
          </rPr>
          <t xml:space="preserve">
DIRECCION</t>
        </r>
      </text>
    </comment>
  </commentList>
</comments>
</file>

<file path=xl/comments3.xml><?xml version="1.0" encoding="utf-8"?>
<comments xmlns="http://schemas.openxmlformats.org/spreadsheetml/2006/main">
  <authors>
    <author>Ecoopsos</author>
    <author>psabogal</author>
  </authors>
  <commentList>
    <comment ref="D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La subserie es como debe quedar marcado los paquetes cuando los remiten al archivo central por es muy importante como que la TRD</t>
        </r>
      </text>
    </comment>
    <comment ref="E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de consulta en la Nacional</t>
        </r>
      </text>
    </comment>
    <comment ref="F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que debe estar en custodia el archivo en la Central (BODEGA)</t>
        </r>
      </text>
    </comment>
    <comment ref="G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Que trato se da al documento según el tiempo final en el archivo central </t>
        </r>
      </text>
    </comment>
    <comment ref="H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De que forma se destruyen los documentos que finalizaron su ciclo de vida en lel Archivo Central </t>
        </r>
      </text>
    </comment>
    <comment ref="I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Los indices son los diferentes criterios de busqueda del documento cuando esta en el archivo central</t>
        </r>
      </text>
    </comment>
    <comment ref="J4" authorId="1" shapeId="0">
      <text>
        <r>
          <rPr>
            <sz val="9"/>
            <color indexed="81"/>
            <rFont val="Tahoma"/>
            <family val="2"/>
          </rPr>
          <t>psabogal:</t>
        </r>
        <r>
          <rPr>
            <b/>
            <sz val="9"/>
            <color indexed="81"/>
            <rFont val="Tahoma"/>
            <family val="2"/>
          </rPr>
          <t xml:space="preserve">
CLASIFICAR LO PROCESOS EN: Consntitucionla, Contencioso, penal, civil , laboral, resposabilidad fiscal y jurisdicicion especial super</t>
        </r>
      </text>
    </comment>
  </commentList>
</comments>
</file>

<file path=xl/comments4.xml><?xml version="1.0" encoding="utf-8"?>
<comments xmlns="http://schemas.openxmlformats.org/spreadsheetml/2006/main">
  <authors>
    <author>Ecoopsos</author>
  </authors>
  <commentList>
    <comment ref="D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La subserie es como debe quedar marcado los paquetes cuando los remiten al archivo central por es muy importante como que la TRD</t>
        </r>
      </text>
    </comment>
    <comment ref="E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de consulta en la Nacional</t>
        </r>
      </text>
    </comment>
    <comment ref="F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que debe estar en custodia el archivo en la Central (BODEGA)</t>
        </r>
      </text>
    </comment>
    <comment ref="G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Que trato se da al documento según el tiempo final en el archivo central </t>
        </r>
      </text>
    </comment>
    <comment ref="H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De que forma se destruyen los documentos que finalizaron su ciclo de vida en lel Archivo Central </t>
        </r>
      </text>
    </comment>
    <comment ref="I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Los indices son los diferentes criterios de busqueda del documento cuando esta en el archivo central</t>
        </r>
      </text>
    </comment>
  </commentList>
</comments>
</file>

<file path=xl/comments5.xml><?xml version="1.0" encoding="utf-8"?>
<comments xmlns="http://schemas.openxmlformats.org/spreadsheetml/2006/main">
  <authors>
    <author>Ecoopsos</author>
  </authors>
  <commentList>
    <comment ref="D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La subserie es como debe quedar marcado los paquetes cuando los remiten al archivo central por es muy importante como que la TRD</t>
        </r>
      </text>
    </comment>
    <comment ref="E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de consulta en la Nacional</t>
        </r>
      </text>
    </comment>
    <comment ref="F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que debe estar en custodia el archivo en la Central (BODEGA)</t>
        </r>
      </text>
    </comment>
    <comment ref="G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Que trato se da al documento según el tiempo final en el archivo central </t>
        </r>
      </text>
    </comment>
    <comment ref="H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De que forma se destruyen los documentos que finalizaron su ciclo de vida en lel Archivo Central </t>
        </r>
      </text>
    </comment>
    <comment ref="I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Los indices son los diferentes criterios de busqueda del documento cuando esta en el archivo central</t>
        </r>
      </text>
    </comment>
    <comment ref="D16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SOLO SE DIGITALIZA EL OFICIO Y LOS FORMATOS I Y II</t>
        </r>
      </text>
    </comment>
  </commentList>
</comments>
</file>

<file path=xl/comments6.xml><?xml version="1.0" encoding="utf-8"?>
<comments xmlns="http://schemas.openxmlformats.org/spreadsheetml/2006/main">
  <authors>
    <author>Ecoopsos</author>
  </authors>
  <commentList>
    <comment ref="D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La subserie es como debe quedar marcado los paquetes cuando los remiten al archivo central por es muy importante como que la TRD</t>
        </r>
      </text>
    </comment>
    <comment ref="E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de consulta en la Nacional</t>
        </r>
      </text>
    </comment>
    <comment ref="F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Tiempo que debe estar en custodia el archivo en la Central (BODEGA)</t>
        </r>
      </text>
    </comment>
    <comment ref="G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Que trato se da al documento según el tiempo final en el archivo central </t>
        </r>
      </text>
    </comment>
    <comment ref="H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De que forma se destruyen los documentos que finalizaron su ciclo de vida en lel Archivo Central </t>
        </r>
      </text>
    </comment>
    <comment ref="I3" authorId="0" shapeId="0">
      <text>
        <r>
          <rPr>
            <i/>
            <sz val="9"/>
            <color indexed="81"/>
            <rFont val="Tahoma"/>
            <family val="2"/>
          </rPr>
          <t>Ecoopsos:</t>
        </r>
        <r>
          <rPr>
            <b/>
            <i/>
            <sz val="9"/>
            <color indexed="81"/>
            <rFont val="Tahoma"/>
            <family val="2"/>
          </rPr>
          <t xml:space="preserve">
Los indices son los diferentes criterios de busqueda del documento cuando esta en el archivo central</t>
        </r>
      </text>
    </comment>
  </commentList>
</comments>
</file>

<file path=xl/sharedStrings.xml><?xml version="1.0" encoding="utf-8"?>
<sst xmlns="http://schemas.openxmlformats.org/spreadsheetml/2006/main" count="2789" uniqueCount="560">
  <si>
    <t>Dirección de Departamento</t>
  </si>
  <si>
    <t>Macroproceso</t>
  </si>
  <si>
    <t>Serie</t>
  </si>
  <si>
    <t>.</t>
  </si>
  <si>
    <t>Tiempo Consulta Oficina (Meses). Gestion</t>
  </si>
  <si>
    <t>Tiempo en Archivo Central (Meses)</t>
  </si>
  <si>
    <t>Disposición Final 
(C=Conservación Total, S=Selección-Digitalizacion, E=Eliminación )</t>
  </si>
  <si>
    <t>Observación Disposición Final
(MD=Maquina Destructora, Q=Quemado, R=Reciclaje, )</t>
  </si>
  <si>
    <t>Indice 1</t>
  </si>
  <si>
    <t>Indice 2</t>
  </si>
  <si>
    <t>Obligatorio</t>
  </si>
  <si>
    <t>Indice 3</t>
  </si>
  <si>
    <t>Indice 4</t>
  </si>
  <si>
    <t>Indice 5</t>
  </si>
  <si>
    <t>OBSERVACIONES</t>
  </si>
  <si>
    <t>FINANCIERO</t>
  </si>
  <si>
    <t>RECOBROS</t>
  </si>
  <si>
    <t>RECOBRO POR COMITÉ TECNICO CIENTIFICO/RECOBRO POR FALLO DE TUTELA</t>
  </si>
  <si>
    <t>RADICACION DE RECOBROS SERVICIOS NO POS-S</t>
  </si>
  <si>
    <t>C</t>
  </si>
  <si>
    <t>N/A</t>
  </si>
  <si>
    <t>CONSECUTIVO DE CORRESPONDENCIA</t>
  </si>
  <si>
    <t>ENTE TERRITORIAL</t>
  </si>
  <si>
    <t>X</t>
  </si>
  <si>
    <t>CUENTAS GLOSAS 100%  Y PARCIALES</t>
  </si>
  <si>
    <t>NO. RADICADO-RANGO</t>
  </si>
  <si>
    <t>IPS</t>
  </si>
  <si>
    <t>NO. FACTURA</t>
  </si>
  <si>
    <t>FACTURAS DESMARCADAS POS</t>
  </si>
  <si>
    <t>CORRESPONDENCIA ENVIADA Y RECIBIDA POR ENTE TERRITORIAL Y FOSYGA</t>
  </si>
  <si>
    <t>SOPORTES DE PAGOS, NOTIFICACION DE GLOSAS,CORRESPONDENCIA, DERECHOS DE PETICION</t>
  </si>
  <si>
    <t>CONSECUTIVO AZ</t>
  </si>
  <si>
    <t>AÑO</t>
  </si>
  <si>
    <t>ACTAS DE COMITÉ TECNICO CIENTIFICO INDIVIDUALES</t>
  </si>
  <si>
    <t>ACTA Y SOPORTES DEL COMITÉ</t>
  </si>
  <si>
    <t>MES</t>
  </si>
  <si>
    <t>CORRESPONDENCIA NOTIFICACION DE RADICACION ENTES TERRITORIALES Y FOSYGA</t>
  </si>
  <si>
    <t>OFICIO DE RADICACION ENTES TERRITORIALES Y FOSYGA</t>
  </si>
  <si>
    <t>ALTO COSTO</t>
  </si>
  <si>
    <t>PROPUESTA DE LA POLIZA -ELECCION DE LA ASEGURADORA-SOPORTES POLIZA DE ALTO COSTO,NOTIFICACION BD, CUENTA DE COBRO ASERGURADORA,CERTIFICACION DE AFILIADOS, CERTIFICACION DE PAGO, SOPORTE RC-GCA-043 POR SECCIONAL</t>
  </si>
  <si>
    <t>NO. POLIZA</t>
  </si>
  <si>
    <t>NOMBRE ASEGURADORA</t>
  </si>
  <si>
    <t>NOTIFICACION DE AVISOS -NOTIFICACION DE SINIESTROS</t>
  </si>
  <si>
    <t>CONTABILIDAD</t>
  </si>
  <si>
    <t>PRESUPUESTO</t>
  </si>
  <si>
    <t>SOPORTES INFORME Y ANALISIS DE EJECUCION PRESUPUESTAL</t>
  </si>
  <si>
    <t>E</t>
  </si>
  <si>
    <t>MD</t>
  </si>
  <si>
    <t>SECCIONAL</t>
  </si>
  <si>
    <t>DOCUMENTOS CONTABLES Y FINANCIEROS</t>
  </si>
  <si>
    <t>SOPORTES FACTURAS</t>
  </si>
  <si>
    <t>TIPO DE DOCUMENTO</t>
  </si>
  <si>
    <t>NUMERO DE DOCUMENTO</t>
  </si>
  <si>
    <t>FECHA DEL DOCUMENTO</t>
  </si>
  <si>
    <t>SOPORTES COMPROBANTES DE EGRESO</t>
  </si>
  <si>
    <t>SOPORTES RECIBOS DE CAJA</t>
  </si>
  <si>
    <t>SOPORTES ORDENES DE PAGO</t>
  </si>
  <si>
    <t>SOPORTES LEGALIZACIONES</t>
  </si>
  <si>
    <t>SOPORTES NOTAS DEBITO</t>
  </si>
  <si>
    <t>SOPORTES NOTAS CREDITO</t>
  </si>
  <si>
    <t>ARQUEO DE CAJA MENOR</t>
  </si>
  <si>
    <t>CONCILIACIONES BANCARIAS</t>
  </si>
  <si>
    <t>SOPORTES DE CONCILIACION, EXTRACTOS, MOVIMIENTOS BANCARIOS</t>
  </si>
  <si>
    <t>NOMBRE CONCILIACION</t>
  </si>
  <si>
    <t>SE HACE POR CODIGO CONTABLE DE CADA SECCIONAL POR LO QUE NO LE ES IMPORTANTE LA ENTIDAD BANCARIA</t>
  </si>
  <si>
    <t>ESTADOS FINANCIEROS</t>
  </si>
  <si>
    <t>LIBROS OFICIALES</t>
  </si>
  <si>
    <t>INFORMES</t>
  </si>
  <si>
    <t>CIRCULAR UNICA Y OTROS</t>
  </si>
  <si>
    <t>DECLARACIONES DE IMPUESTO Y CERTIFICACION</t>
  </si>
  <si>
    <t>DECLARACIONES TRIBUTARIAS</t>
  </si>
  <si>
    <t>MUNICIPIO</t>
  </si>
  <si>
    <t>CERTIFICACIONES DE RETENCIÓN EN LA FUENTE</t>
  </si>
  <si>
    <t>PROVEEDOR</t>
  </si>
  <si>
    <t>TESORERIA</t>
  </si>
  <si>
    <t>GESTION DE COBRO</t>
  </si>
  <si>
    <t>DERECHOS DE PETICION</t>
  </si>
  <si>
    <t>COBROS PREJURIDICOS</t>
  </si>
  <si>
    <t>GIRO DIRECTO</t>
  </si>
  <si>
    <t>CONTROL FINANCIERO</t>
  </si>
  <si>
    <t>ACTA DE CONCILIACION DE CARTERA IPS Y ANEXOS</t>
  </si>
  <si>
    <t>ACTAS PROGRAMACION DE PAGOS</t>
  </si>
  <si>
    <t>CONSECUTIVO ACTA</t>
  </si>
  <si>
    <t>EL CONSECUTIVO ES MANUAL Y SE REINICI AL SIGUIENTE AÑO</t>
  </si>
  <si>
    <t>NOTIFICACIONES DE PAGO</t>
  </si>
  <si>
    <t>CARTAS DE RADICACION FIDUCIA Y COMUNICACIONES</t>
  </si>
  <si>
    <t>FIDUCIA</t>
  </si>
  <si>
    <t>RESPUESTA OFICIOS IPS Y ANEXOS</t>
  </si>
  <si>
    <t>R</t>
  </si>
  <si>
    <t>BONIFICACION DIRECTIVOS</t>
  </si>
  <si>
    <t>ACUERDOS DE PAGO Y ANEXOS</t>
  </si>
  <si>
    <t xml:space="preserve">CESIONES </t>
  </si>
  <si>
    <t>RESPUESTA A ENTES DE VIGILANCIA Y CONTROL</t>
  </si>
  <si>
    <t>ENTIDAD</t>
  </si>
  <si>
    <t xml:space="preserve">RESPUESTAS A DEMANDAS </t>
  </si>
  <si>
    <t>RESPUESTAS A EMBARGOS</t>
  </si>
  <si>
    <t xml:space="preserve">CUENTAS CERO </t>
  </si>
  <si>
    <t>NA</t>
  </si>
  <si>
    <t xml:space="preserve">AÑO </t>
  </si>
  <si>
    <t>RADICADO</t>
  </si>
  <si>
    <t>NOTA DEBITO</t>
  </si>
  <si>
    <t>Direccion Departamento</t>
  </si>
  <si>
    <t>Subserie</t>
  </si>
  <si>
    <t>SERVICIOS AL PERSONAL</t>
  </si>
  <si>
    <t>ADMINISTRACION DE PERSONAL</t>
  </si>
  <si>
    <t>CARPETA LABORAL POR TRABAJADOR</t>
  </si>
  <si>
    <t xml:space="preserve">PROCESO DE SELECCIÓN, DOCUMENTACION DEL EMPLEADO, SEGURIDAD SOCIAL, MINUTA DEL CONTRATO, REGISTROS DE CALIDAD, NOTIFICACIONES </t>
  </si>
  <si>
    <t>REGIONAL</t>
  </si>
  <si>
    <t>APELLIDOS</t>
  </si>
  <si>
    <t>NOMBRES</t>
  </si>
  <si>
    <t>LAS HOJAS DE VIDA DE LOS EMPLEADOS ACTIVOS SIEMPRE PERMANECEN EN EL ARCHIVO ACTIVO SIN IMPORTAR LOS AÑOS</t>
  </si>
  <si>
    <t>CONTRATOS DE PRESTACION DE SERVICIOS</t>
  </si>
  <si>
    <t>CONTRATO Y ANEXOS</t>
  </si>
  <si>
    <t>CAJAS DE COMPENSACIÓN</t>
  </si>
  <si>
    <t>NOTIFICACIÓN DE RETIROS A CAJAS DE COMPENSACIÓN</t>
  </si>
  <si>
    <t>NOMBRE CAJA DE COMPENSACION</t>
  </si>
  <si>
    <t>FECHA DE GENERACION</t>
  </si>
  <si>
    <t>REFERENCIA</t>
  </si>
  <si>
    <t>INCAPACIDADES</t>
  </si>
  <si>
    <t>RECOBROS DE INCAPACIDADES Y LICENCIAS</t>
  </si>
  <si>
    <t>EPS</t>
  </si>
  <si>
    <t>CONTROL DE HORARIOS</t>
  </si>
  <si>
    <t>SOPORTES DE AUSENTISMOS  Y REPORTES DE CONTROL DE HORARIO</t>
  </si>
  <si>
    <t>CERTIFICACIONES DE INGRESOS Y RETENCIÓN EN LA FUENTE.</t>
  </si>
  <si>
    <t>CERTIFICACIONES DE INGRESOS Y RETENCIÓN EN LA FUENTE</t>
  </si>
  <si>
    <t>DEL 2012 HACIA ATRÁS DESTRUIR</t>
  </si>
  <si>
    <t>EVALUACION DE PERFILES</t>
  </si>
  <si>
    <t>SOPORTES DEL PROCESO DE EVALUACION</t>
  </si>
  <si>
    <t>AREA</t>
  </si>
  <si>
    <t>APELLIDOS Y NOMBRES</t>
  </si>
  <si>
    <t>ELIMINACION BANCO DE DATOS -ASPIRANTES</t>
  </si>
  <si>
    <t>FR-ADP-ACTA DE DESTRUCCIÓN DE HOJAS DE VIDA</t>
  </si>
  <si>
    <t>NOMINA</t>
  </si>
  <si>
    <t>PLANILLAS DE NOMINA</t>
  </si>
  <si>
    <t>NOVEDADES DE NOMINA Y FONDO DE EMPLEADOS</t>
  </si>
  <si>
    <t>PLANILLAS PAGOS DE CESANTIAS</t>
  </si>
  <si>
    <t xml:space="preserve">LIBRO VACACIONES </t>
  </si>
  <si>
    <t>SEGURIDAD SOCIAL</t>
  </si>
  <si>
    <t>PLANILLAS DE PAGO</t>
  </si>
  <si>
    <t>ENTIDAD EPS</t>
  </si>
  <si>
    <t>CONCILIACIONES DE APORTES</t>
  </si>
  <si>
    <t>RECURSOS LOGISTICOS Y FISICOS</t>
  </si>
  <si>
    <t>ARCHIVO INACTIVO</t>
  </si>
  <si>
    <t xml:space="preserve">CORRESPONDENCIA ENVIADA </t>
  </si>
  <si>
    <t>PROVEDOR</t>
  </si>
  <si>
    <t>CORRESPONDENCIA  RECIBIDA</t>
  </si>
  <si>
    <t>COMPRA DE SUMINISTROS</t>
  </si>
  <si>
    <t>RC-RLF-039 PLANILLA CONTROL DE EXISTENCIAS</t>
  </si>
  <si>
    <t>UNIDADES DE PEDIDO,REQUISICIÓN DE SUMINISTROS, SOLICITUD DE PEDIDOS</t>
  </si>
  <si>
    <t>ORDENES DE SERVICIO Y COMPRA</t>
  </si>
  <si>
    <t>SOPORTES ORDEN DE COMPRA Y/O SERVICIOS Y ANEXOS</t>
  </si>
  <si>
    <t>S</t>
  </si>
  <si>
    <t>NOMBRE PROVEEDOR</t>
  </si>
  <si>
    <t>SOPORTES CONTRATO E INFORMES DE FOTOCOPIAS</t>
  </si>
  <si>
    <t>COMITÉ DE COMPRAS</t>
  </si>
  <si>
    <t>LIBRO DE ACTAS - COMITÉ DE COMPRAS</t>
  </si>
  <si>
    <t>DOTACIONES</t>
  </si>
  <si>
    <t>SOLICITUD DE TALLAS, CONSOLIDADO Y REMISION A SECCIONALES</t>
  </si>
  <si>
    <t>CORRESPONDENCIA</t>
  </si>
  <si>
    <t>LIBROS DE ENTRADA Y SALIDA CORRESPONDENCIA</t>
  </si>
  <si>
    <t>MANTENIMIENTO</t>
  </si>
  <si>
    <t>HOJA DE VIDA EQUIPO, SOLICITUDES</t>
  </si>
  <si>
    <t xml:space="preserve">SOPORTES CRONOGRAMA, </t>
  </si>
  <si>
    <t>SOLICITUD DE MANTENIMIENTO</t>
  </si>
  <si>
    <t>POLIZAS</t>
  </si>
  <si>
    <t>POLIZA DE DIRECTIVOS Y ANEXOS</t>
  </si>
  <si>
    <t>Q</t>
  </si>
  <si>
    <t>APELLIDOS Y NOMBRES DEL ASEGURADO</t>
  </si>
  <si>
    <t>POLIZA DE ACTIVOS Y ANEXOS, DOCUMENTACION Y RECLAMACION DE SINIESTROS</t>
  </si>
  <si>
    <t>CONTROL DE LINEAS Y EQUIPOS MOVILES</t>
  </si>
  <si>
    <t>SOPORTES DE LINEAS DE CELULARES Y MODEM</t>
  </si>
  <si>
    <t>OPERADOR</t>
  </si>
  <si>
    <t>NUMERO DE LINEA TELEFONICA</t>
  </si>
  <si>
    <t>APELLIDOS Y NOMBRES DEL USUARIO</t>
  </si>
  <si>
    <t>NOTIFICACION DE VIAJES</t>
  </si>
  <si>
    <t>SOPORTES NOTIFICACION DE VIAJES</t>
  </si>
  <si>
    <t>APELLIDOS Y NOMBRES DEL PASAJERO</t>
  </si>
  <si>
    <t>NUMERO DE IDENTIFICACION</t>
  </si>
  <si>
    <t>ANTICIPOS</t>
  </si>
  <si>
    <t>SOPORTES DE ANTICIPOS Y LEGALIZACIONES</t>
  </si>
  <si>
    <t>NOMBRE DEL SOLICITANTE</t>
  </si>
  <si>
    <t>ARRENDAMIENTOS</t>
  </si>
  <si>
    <t>SOPORTES CONTRATOS DE ARRENDAMIENTO Y ANEXOS</t>
  </si>
  <si>
    <t>NOMBRE DEL ARRENDADOR</t>
  </si>
  <si>
    <t>CARPETA DE INMUEBLES  Y PROPIEDADES</t>
  </si>
  <si>
    <t>ESCRITURA, PLANOS, AVALUOS, CERTIFICADOS DE LIBERTAD Y TRADICION, PAGO DE IMPUESTOS, ACUERDO D DACION DE PAGO Y CONTRATOS DE VENTA</t>
  </si>
  <si>
    <t>UBICACIÓN</t>
  </si>
  <si>
    <t>DESARROLLO DE PERSONAL</t>
  </si>
  <si>
    <t>SALUD OCUPACIONAL</t>
  </si>
  <si>
    <t>SOPORTES COPASO, NOTIFICACIONES Y ACTAS</t>
  </si>
  <si>
    <t>BIENESTAR SOCIAL</t>
  </si>
  <si>
    <t>SOPORTES COVISO,CASOS DE ACOSO LABORAL, ACTIVIDADES A TRABAJADORES, MANIFESTACIONES</t>
  </si>
  <si>
    <t>SOPORTES PUBLICACIONES CARTELERA</t>
  </si>
  <si>
    <t>EVALUACION Y SEGUIMIENTO AL CLIMA ORGANIZACIONAL</t>
  </si>
  <si>
    <t>INVENTARIO</t>
  </si>
  <si>
    <t>SOPORTES REVISION DE INVENTARIOS</t>
  </si>
  <si>
    <t>NOVEDADES DE ACTIVOS</t>
  </si>
  <si>
    <t>SOPORTES COMPRAS, TRASLADOS Y BAJAS DE ACTIVOS</t>
  </si>
  <si>
    <t>EL CONSECUTIVO SE ESTA HACIENDO MANUAL</t>
  </si>
  <si>
    <t>ASEGURAMIENTO DE ACTIVOS</t>
  </si>
  <si>
    <t>SOPORTES DE POLIZAS DE VEHICULOS, DOCUMENTACION Y RECLAMACION DE SINIESTROS</t>
  </si>
  <si>
    <t>No FACTURA</t>
  </si>
  <si>
    <t>FACTURAS DE PROVEEDORES A TESORERIA</t>
  </si>
  <si>
    <t>NUMERO DE FACTURA</t>
  </si>
  <si>
    <t>FECHA FACTURA</t>
  </si>
  <si>
    <t>NUMERO DE CAJA DE ALMARCHIVO</t>
  </si>
  <si>
    <t>INVENTARIO GENERAL</t>
  </si>
  <si>
    <t>JURIDICA</t>
  </si>
  <si>
    <t>ASESORIA JURIDICA</t>
  </si>
  <si>
    <t>PROCESOS JUDICIALES</t>
  </si>
  <si>
    <t>SOPORTES DE NOTIFICACION,DEMANDA,CONTESTACION, MEMORIALES</t>
  </si>
  <si>
    <t xml:space="preserve">CLASE DE PROCESO- INSERTAR </t>
  </si>
  <si>
    <t>DEMANDANTE</t>
  </si>
  <si>
    <t xml:space="preserve">DESPACHO JUDICIAL </t>
  </si>
  <si>
    <t>CLASE DE PROCESO:
ACCIÓN DE REPARACIÓN DIRECTA
ACCIÓN POPULAR
EJECUTIVO SINGULAR
EJECUTIVO ORDINARIO LABORAL
ACCIONES DE TUTELA
RESPONSABILIDAD CIVIL EXTRACONTRACTUAL
PROCESOS DE RESPONSABILIDAD FISCAL
PROCESOS ADMINISTRATIVOS SUPERSALUD
ACCIONES DE NULIDAD Y REESTABLECIMIENTO DEL DERECHO
TRIBUNALES DE ARBITRAMENTO</t>
  </si>
  <si>
    <t>PODERES JUDICIALES</t>
  </si>
  <si>
    <t>PODERES, AUTORIZACIONES, SUSTITUCIONES</t>
  </si>
  <si>
    <t>CONSECUTIVO</t>
  </si>
  <si>
    <t xml:space="preserve">
REFERENCIA: CLASE DEL PROCESO, DIFERENTES NOTIFICACIONES Y ACTOS ADMINISTRATIVOS Y/O JUDICIALES</t>
  </si>
  <si>
    <t>DACIONES EN PAGO Y COMPRAVENTAS</t>
  </si>
  <si>
    <t>ACUERDO DE PAGO Y MEMORIALES</t>
  </si>
  <si>
    <t>NOMBRE DE IPS</t>
  </si>
  <si>
    <t>NUMERO DE ESCRITURA</t>
  </si>
  <si>
    <t>DERECHOS PETICION</t>
  </si>
  <si>
    <t xml:space="preserve">DERECHOS DE PETICION Y ANEXOS RECIBIDOS RESPUESTA Y SOPORTES </t>
  </si>
  <si>
    <t>NOMBRE DESTINATARIO</t>
  </si>
  <si>
    <t>CONCILIACIONES EXTRAJUDICIALES</t>
  </si>
  <si>
    <t>SOLICITUD Y SOPORTES</t>
  </si>
  <si>
    <t>NOMBRE CONVOCANTE</t>
  </si>
  <si>
    <t>INFORMES JURIDICOS</t>
  </si>
  <si>
    <t>CONTESTACION A REQUERIMIENTOS DE REVISORIA FISCAL</t>
  </si>
  <si>
    <t>NOMBRE ENTIDAD</t>
  </si>
  <si>
    <t>RECURSOS DE REPOSICION</t>
  </si>
  <si>
    <t>NOTIFICACION,RECURSO Y SOPORTES</t>
  </si>
  <si>
    <t>PROCESOS ADMINISTRATIVOS</t>
  </si>
  <si>
    <t>NOTIFICACION MINISTERIO DE TRABAJO SUPER SALUD, ACTAS Y SOPORTES</t>
  </si>
  <si>
    <t xml:space="preserve">  </t>
  </si>
  <si>
    <t>SERVICIOS DE SALUD</t>
  </si>
  <si>
    <t>PROMOCION Y PREVENCIÓN</t>
  </si>
  <si>
    <t>PROGRAMACION Y EJECUCION  ANUAL</t>
  </si>
  <si>
    <t>CORRESPONDENCIA  OFICIOS DE RADICADO MUNICIPAL</t>
  </si>
  <si>
    <t>CORRESPONDENCIA  OFICIOS DE RADICADO DEPARTAMENTO</t>
  </si>
  <si>
    <t>RADICADOS</t>
  </si>
  <si>
    <t>SOPORTES DEL FOLLETO, DIFUSION DE LOS PROGRAMAS DE PYP A ENTES TERRITORIALES, ENTES DE VIGILANCIA Y CONTROL E IPS Y SOPORTE DE SOCIALIZACION CON LA RED</t>
  </si>
  <si>
    <t>BOTAR TODO MENOS LAS CARTILLAS</t>
  </si>
  <si>
    <t>CONCERTACION DE ACTIVIDADES CON ENTES TERRITORIALES</t>
  </si>
  <si>
    <t>SOPORTES ACTAS REUNIONES Y CONVENIOS BIPARTITOS</t>
  </si>
  <si>
    <t>BOTAR TODO</t>
  </si>
  <si>
    <t>CAPACITACION A LA RED DE IPS</t>
  </si>
  <si>
    <t>SOPORTES CAPACITACION A LA RED DE SERVICIOS</t>
  </si>
  <si>
    <t>PROGRAMACION ANUAL DE PYP DEPARTAMENTAL</t>
  </si>
  <si>
    <t>TRIMESTRE</t>
  </si>
  <si>
    <t>DEPARTAMENTO</t>
  </si>
  <si>
    <t>BOTAR  DEL 2010 HACIA ATRÁS</t>
  </si>
  <si>
    <t>INFORMES TRIMESTRALES DE PYP DEPARTAMENTAL</t>
  </si>
  <si>
    <t>EVALUACION Y CUMPLIMIENTO DE ACTIVIDADES DE PYP</t>
  </si>
  <si>
    <t>DESCUENTOS DE PYP  POR MENOR EJECUCION APLICADOS A IPS</t>
  </si>
  <si>
    <t>MINISTERIO DE SALUD Y PROTECCION SOCIAL</t>
  </si>
  <si>
    <t>REQUERIMIENTO Y CORRESPONDENCIA ENVIADA Y RECIBIDA</t>
  </si>
  <si>
    <t>SECRETARIAS DEPARTAMENTALES</t>
  </si>
  <si>
    <t>SECRETARIAS LOCALES   Y/O  INTERVENTORIAS</t>
  </si>
  <si>
    <t>SUPERSALUD</t>
  </si>
  <si>
    <t>PLANEACION Y ESTUDIOS EN SALUD</t>
  </si>
  <si>
    <t>SOPORTES POAI DEPARTAMENTALES Y MUNICIPALES, INFORME TRIMESTRAL DE EJECUCION</t>
  </si>
  <si>
    <t>BOTAR 2011 HACIA ATRÁS</t>
  </si>
  <si>
    <t>SOPORTES INTERRUPCION VOLUNTARIA DEL EMBARAZO- IVE</t>
  </si>
  <si>
    <t>SOPORTES ESTRATEGIA DE REDUCCION DE SIFILIS</t>
  </si>
  <si>
    <t>SOPORTES OBSERVATORIO VIH</t>
  </si>
  <si>
    <t>SEMESTRE</t>
  </si>
  <si>
    <t>SOPORTES DE LEUCEMIAS AGUDAS PEDIATRICAS</t>
  </si>
  <si>
    <t>SOPORTES ENVIO SISMED</t>
  </si>
  <si>
    <t>SOPORTES PERFIL EPIDEMIOLOGICO ENTES TERRITORIALES</t>
  </si>
  <si>
    <t>IMPACTO DE LA GESTIÓN</t>
  </si>
  <si>
    <t>SOPORTES ENVIO SUFICIENCIA DE RED</t>
  </si>
  <si>
    <t>COVE</t>
  </si>
  <si>
    <t>ACTAS COVE</t>
  </si>
  <si>
    <t>NUMERO DE ACTA</t>
  </si>
  <si>
    <t>SOPORTE DOCUMENTAL COVE ( HISTORIAS CLINICAS Y SOLICITUD DE SOPORTES)</t>
  </si>
  <si>
    <t>ASUNTO</t>
  </si>
  <si>
    <t>CORRESPONDENCIA ENVIADA RED PRESTADORA</t>
  </si>
  <si>
    <t>SOPORTES PERFIL EPIDEMIOLOGICO ENTES TERRITORIALES E IPS</t>
  </si>
  <si>
    <t>CONTRATACIÓN</t>
  </si>
  <si>
    <t xml:space="preserve">CONTRATOS IPS </t>
  </si>
  <si>
    <t>MINUTA CONTRACTUAL, DOCUMENTACION LEGAL</t>
  </si>
  <si>
    <t>NOMBRE DE LA IPS</t>
  </si>
  <si>
    <t>x</t>
  </si>
  <si>
    <t>NUMERO DEL CONTRATO</t>
  </si>
  <si>
    <t>PERIODO</t>
  </si>
  <si>
    <t>ANEXO TARIFARIO</t>
  </si>
  <si>
    <t>ACTAS DE LIQUIDACION DE CONTRATOS</t>
  </si>
  <si>
    <t>|</t>
  </si>
  <si>
    <t xml:space="preserve">NOTIFICACIONES DE RED  A IPS </t>
  </si>
  <si>
    <t>NOTIFICACIONES DE RED A ENTES TERRITORIALES</t>
  </si>
  <si>
    <t>REQUERIMIENTOS</t>
  </si>
  <si>
    <t>REQUERIMIENTOS Y RESPUESTAS IPS,ENTES TERRITORIALES Y VIGILANCIA Y CONTROL</t>
  </si>
  <si>
    <t>MINISTERIO DE SALUD
CUNDINAMARCA
DEFENSORIA
ALCALDIAS/INTERVENTORIAS</t>
  </si>
  <si>
    <t>REQUERIMIENTOS SUPERSALUD</t>
  </si>
  <si>
    <t>ACTAS GENERALES</t>
  </si>
  <si>
    <t>ACTAS COMITES OPERATIVOS</t>
  </si>
  <si>
    <t xml:space="preserve"> ENTREGA DE CARGOS</t>
  </si>
  <si>
    <t>CUENTA DE ALTO COSTO</t>
  </si>
  <si>
    <t>NOTIFICACIONES,INFORMES Y NORMATIVIDAD</t>
  </si>
  <si>
    <t>BRIGADAS DE SALUD</t>
  </si>
  <si>
    <t>SOPORTES CONTRATOS,CERTIFICACIONES Y ANEXOS</t>
  </si>
  <si>
    <t>AUDITORIA Y CUENTAS MEDICAS</t>
  </si>
  <si>
    <t>CIRCULARES</t>
  </si>
  <si>
    <t>CIRCULARES EMITIDAS POR PARTE DEL DEPARTAMENTO</t>
  </si>
  <si>
    <t>REFERENCIA DE SERVICIOS</t>
  </si>
  <si>
    <t>SEGUIMIENTO A CASOS ESPECIALES</t>
  </si>
  <si>
    <t>DOCUMENTACION MANEJO FONDO DE SALUD(SOLICITUD DEL SERVICIO, COTIZACION, AUTORIZACION, REC SOLICITUD DE ANTICIPO, HISTORIA CLINICA DEL USUARIO, FACTURA O EQUIVALENTE, ACTA DE ENTREGA)</t>
  </si>
  <si>
    <t>ELEMENTOS EN CALIDAD DE PRESTAMO</t>
  </si>
  <si>
    <t>DOCUMENTACION ELEMENTO EN CALIDAD DE PRESTAMO(SOLICITUD DEL SERVICIO, COTIZACION, AUTORIZACION, REC - SOLICITUD DE ANTICIPO, CONTRATO DE ENTREGA DE ELEMENTO EN CALIDAD DE PRESTAMO, HISTORIA CLINICA DEL USUARIO, FACTURA O EQUIVALENTE, ACTA DE ENTREGA)</t>
  </si>
  <si>
    <t>MEDICAMENTOS</t>
  </si>
  <si>
    <t>ORDENES DE DESPACHO</t>
  </si>
  <si>
    <t>ACTAS DE ENTREGA DE MEDICAMENTOS</t>
  </si>
  <si>
    <t>COMITÉ TECNICO CIENTIFICO</t>
  </si>
  <si>
    <t>SOPORTE ENVIADOS A RECOBROS</t>
  </si>
  <si>
    <t>CONFORMACION COMITÉ TECNICOS CIENTIFICOS CTC</t>
  </si>
  <si>
    <t xml:space="preserve">
CADA DOS AÑOS</t>
  </si>
  <si>
    <t>NOVEDADES DE LOS REPRESENTANTES CTC  NOTIFICADAS A LA SUPERSALUD</t>
  </si>
  <si>
    <t>CADA DOS AÑOS</t>
  </si>
  <si>
    <t xml:space="preserve">CUMPLIMIENTO REPORTE DE INFORMACION CTC - SENTENCIA T-760 </t>
  </si>
  <si>
    <t>ORDENAR AZ PERIODO DE DOS AÑOS</t>
  </si>
  <si>
    <t>LIBROS DE ACTAS CTC</t>
  </si>
  <si>
    <t xml:space="preserve"> NUMERO DE ACTA</t>
  </si>
  <si>
    <t>CONTROL Y SEGUIMIENTO</t>
  </si>
  <si>
    <t>SEGUIMIENTO A AUDITORIA DE COHORTES</t>
  </si>
  <si>
    <t>HC COHORTE VIH/ SIDA</t>
  </si>
  <si>
    <t>PERIODO COHORTE</t>
  </si>
  <si>
    <t>NOMBRE Y APELLIDOS</t>
  </si>
  <si>
    <t>HC COHORTE RENAL, HTA,DM</t>
  </si>
  <si>
    <t>HC COHORTE CANCER</t>
  </si>
  <si>
    <t>HC COHORTE HUERFANAS</t>
  </si>
  <si>
    <t>TRANSPLANTE</t>
  </si>
  <si>
    <t>PRE TRANSPLANTE, SOPORTES HC Y SOLICITUD DE INICIO DEL ESTUDIO</t>
  </si>
  <si>
    <t>POST TRANSPLANTE, SOPORTES HC Y SEGUIMIENTOS REALIZADOS</t>
  </si>
  <si>
    <t>CONCEPTOS MEDICOS</t>
  </si>
  <si>
    <t>SOPORTE HC DEL PACIENTE Y CONCEPTO MEDICO</t>
  </si>
  <si>
    <t>TUTELAS</t>
  </si>
  <si>
    <t>DOCUMENTACION DE TUTELA NO POS Y MIXTA</t>
  </si>
  <si>
    <t>NOTIFICACIONES AUTO ADMISORIO DE ACCION DE TUTELA,RESPUESTAS Y SOPORTES,NOTIFICACION FALLO DE TUTELA,RESPUESTA A APELACION,NOTIFICACION FALLO DE SEGUNDA INSTANCIA, REQUERIMIENTOS PREVIOS A INICIAR INCIDENTES DE DESACATO,NOTIFICACION INCIDENTE DE DESACATO,RESPUESTAS A REQUERIMIENTOS E INCIDENTES DE DESACATO Y SOPORTES,FALLO A INCIDENTES DE DESACATO,NOTIFICACION SANCION AL INCIDENTE DE DESACATO,RESPUESTA A LA SANCION JUNTO CON ANEXOS Y SOPORTES PROBATORIOS,NOTIFICACION FALLO QUE RESUELVE EN GRADO DE CONSULTA LAS SANCIONES INTERPUESTAS POR LOS JUZGADOS DE PRIMERA INSTANCIA</t>
  </si>
  <si>
    <t>EVALUACION DE CUMPLIMIENTO DE METAS POR IPS, NOTIFICACIONES Y ANEXOS</t>
  </si>
  <si>
    <t>Observaciones</t>
  </si>
  <si>
    <t>ASEGURAMIENTO</t>
  </si>
  <si>
    <t>CAPACIDAD Y REGISTRO DENTRO DEL SISTEMA DE SEGURIDAD SOCIAL</t>
  </si>
  <si>
    <t>CONTRATOS REGIMEN SUBSIDIADO</t>
  </si>
  <si>
    <t>MINUTA SUSCRITA, ANEXOS AL CONTRATO,ACTA DE LIQUIDACION</t>
  </si>
  <si>
    <t>NUMERO DE CONTRATO</t>
  </si>
  <si>
    <t>AÑO INICIAL</t>
  </si>
  <si>
    <t>ORDEN QUE DEBE ESTAR ARCHIVADO PARA CUSTODIA</t>
  </si>
  <si>
    <t>AMBITO DE OPERACIONES</t>
  </si>
  <si>
    <t>RESOLUCIONES  Y AUTORIZACIONES DE INGRESO</t>
  </si>
  <si>
    <t>RESOLUCIONES Y AUTORIZACIONES  DE SALIDA</t>
  </si>
  <si>
    <t>PROCESOS JURIDICOS</t>
  </si>
  <si>
    <t>CONCILIACIONES JUDICIALES</t>
  </si>
  <si>
    <t>NUMERO CONTRATO ENTE</t>
  </si>
  <si>
    <t>DEMANDAS JUDICIALES</t>
  </si>
  <si>
    <t>PROCESOS FISCALES</t>
  </si>
  <si>
    <t>NUMERO</t>
  </si>
  <si>
    <t>TRIBUNALES DE ARBITRAMIENTO</t>
  </si>
  <si>
    <t>ACCIONES POPULARES</t>
  </si>
  <si>
    <t>QUIEN LA INTERPONE</t>
  </si>
  <si>
    <t>FIRMAS INTERVENTORAS</t>
  </si>
  <si>
    <t>INFORMES DE GESTION</t>
  </si>
  <si>
    <t>CORRESPONDENCIA RECIBIDA Y ENVIADA</t>
  </si>
  <si>
    <t>ENTES DE VIGILANCIA Y CONTROL</t>
  </si>
  <si>
    <t>ASEGURAMIENTO BASICO DE DERECHOS</t>
  </si>
  <si>
    <t>AFILIACIONES Y NOVEDADES</t>
  </si>
  <si>
    <t>OFICIO DE RADICACION FORMATOS UNO Y DOS FORMULARIOS DE AFILIACION - FICHAS DE CARNET- FORMULARIO DE NOVEDADES</t>
  </si>
  <si>
    <t xml:space="preserve">DESPUES DE LIQUIDADO UN CONTRATO  O PERIODO DE ASEGURAMIENTO  SE ELIMINAN SOPORTES DE NOVEDADES  CON CORTE A  31 DE MARZO DEL 2011, </t>
  </si>
  <si>
    <t xml:space="preserve">CORRESPONDENCIA RECIBIDA Y ENVIADA </t>
  </si>
  <si>
    <t>BASES DE DATOS PARA IPS</t>
  </si>
  <si>
    <t>RADICADOS DE BASE DE DATOS DE CAPITACION Y/O EVENTO</t>
  </si>
  <si>
    <t>FACTURACION</t>
  </si>
  <si>
    <t xml:space="preserve">RADICADOS DE FACTURACION A ENTES TERRITORIALES </t>
  </si>
  <si>
    <t xml:space="preserve">TUTELAS Y DERECHOS PETICION </t>
  </si>
  <si>
    <t xml:space="preserve">TUTELAS  Y DERECHOS DE PETICION </t>
  </si>
  <si>
    <t xml:space="preserve">En el subsistema al ingresar cada paquete que no cuenta con ningun tipo de numero o consecutivo, se sugiere generar un consecutivo unico como indice de consulta </t>
  </si>
  <si>
    <t>AUDITORIA MEDICA</t>
  </si>
  <si>
    <t>AUDITORIA DE CUENTAS</t>
  </si>
  <si>
    <t>REVISION DOCUMENTAL Y RECEPCION DE CUENTAS</t>
  </si>
  <si>
    <t>OFICIOS DE DEVOLUCION DE FACTURAS A IPS-RADICACION</t>
  </si>
  <si>
    <t>SOLICITUD A IPS DE ENVIO DE RIPS,RESPUESTA DE IPS- RADICACION</t>
  </si>
  <si>
    <t>INCUMPLIMIENTO PRESENTACION DE RIPS- RADICACION</t>
  </si>
  <si>
    <t>NOTIFICACION DE DEVOLUCION DE FACTURAS</t>
  </si>
  <si>
    <t>NOTIFICACION DEVOLUCION  DE FACTURAS</t>
  </si>
  <si>
    <t>NUMERO DE RADICADO - RANGO</t>
  </si>
  <si>
    <t xml:space="preserve">CONSECUTIVO </t>
  </si>
  <si>
    <t>NO CONFUNDIR EL CONSECUTIVO DEL OFICIO CON EL No RADICADO DE LA CUENTA</t>
  </si>
  <si>
    <t>IDENTIFICACION Y REPORTE DE NOVEDADES</t>
  </si>
  <si>
    <t>NOVEDADES DE AFILIADOS RC-CTA-043- SISTEMATIZACION</t>
  </si>
  <si>
    <t>OFICIO DE RADICACION A IPS CUENTA CAPITADA</t>
  </si>
  <si>
    <t>OFICIO DE NOTIFICACION IPS -NOTA DEBITO</t>
  </si>
  <si>
    <t>PAQUETE DE RECOBRO POR CUENTA CAPITADA</t>
  </si>
  <si>
    <t>NOTA DEBITO, SABANA DE RECOBROS Y SOPORTES DE IPS</t>
  </si>
  <si>
    <t>TIPO RADICADO</t>
  </si>
  <si>
    <t>NUMERO RADICADO</t>
  </si>
  <si>
    <t>OFICIOS DE GLOSAS</t>
  </si>
  <si>
    <t>OFICIO NOTIFICACION DE SERVICIOS GLOSADOS A IPS</t>
  </si>
  <si>
    <t>CUENTAS MEDICAS POR RADICADO</t>
  </si>
  <si>
    <t>REPORTE DE FACTURAS APLICADAS AL RADICADO , CONSTANCIA DE RADICACION Y LA FACTURA CON SUS RESPECTIVOS SOPORTES</t>
  </si>
  <si>
    <t>NUMERO DE RADICADO</t>
  </si>
  <si>
    <t>NOMBRE IPS</t>
  </si>
  <si>
    <t>NO. CAJA</t>
  </si>
  <si>
    <t>ACTAS DE CONCILIACION CON IPS</t>
  </si>
  <si>
    <t>OFICIO -ACTAS DE REVISION DE GLOSAS CON LAS IPS -CONCILIACION CARTERA/ACUERDO DE PAGO Y RESPUESTA OFICIOS</t>
  </si>
  <si>
    <t>NOMBRE IPS-RANGO</t>
  </si>
  <si>
    <t>ACTAS DE REVISION DE RECOBROS CON LAS IPS</t>
  </si>
  <si>
    <t>AUDITORIA DE SERVICIOS</t>
  </si>
  <si>
    <t>SOLICITUDES DE HISTORIA CLINICA</t>
  </si>
  <si>
    <t>OFICIOS A IPS -SOPORTE DE HISTORIA CLINICA</t>
  </si>
  <si>
    <t>NOMBRE USUARIO</t>
  </si>
  <si>
    <t>OUTSOURSING AUDITORIA MEDICA</t>
  </si>
  <si>
    <t>CONTRATOS,ACTAS DE SEGUIMIENTO,ANEXO TECNICO DEL CONTRATO,DOCUMENTOS LEGALES</t>
  </si>
  <si>
    <t>RAZON SOCIAL DE LA ENTIDAD</t>
  </si>
  <si>
    <t>DISEÑO DE LA RED DE SERVICIOS.</t>
  </si>
  <si>
    <t>MATRIZ DE VERIFICACIÓN DE CAPACIDAD INSTALADA PARA IPS I,  II-III Y IV NIVEL Y MATRIZ DE SEGUIMIENTO A LA SUFICIENCIA DE RED</t>
  </si>
  <si>
    <t>COORDINACIÓN,  ANÁLISIS Y GENERACIÓN DE INFORMES.</t>
  </si>
  <si>
    <t>LISTADO DE FRECUENCIAS DE ACTIVIDADES DE AUDITORIA Y RC-AUD-047</t>
  </si>
  <si>
    <t>EVALUACION DE LA CALIDAD DE LA ATENCION AL USUARIO EN LA IPS</t>
  </si>
  <si>
    <t>RC-AUD-009 ACTA LOCAL DE SEGUIMIENTO A CONTRATOS DE SERVICIOS DE SALUD.</t>
  </si>
  <si>
    <t>NOTIFICACIONES A IPS</t>
  </si>
  <si>
    <t>OFICIOS VISITA DE AUDITORIA, PRESENTACION DE AUDITOR Y CUADRO DE CONTROL A DOCUMENTOS</t>
  </si>
  <si>
    <t>OFICIOS INFORMES DE AUDITORIA EXTERNA,INFORME DE AUDITORIA EXTERNA DE CALIDAD PARA IPS Y CUADRO DE CONTROL A DOCUMENTOS</t>
  </si>
  <si>
    <t>CRONOGRAMAS AUDITORES DIAP</t>
  </si>
  <si>
    <t>CRONOGRAMA DE ACTIVIDADES</t>
  </si>
  <si>
    <t>VISITA AUDITORIA DIAP</t>
  </si>
  <si>
    <t>FORMATO VERIFICACIÓN CONDICIONES TÉCNICAS</t>
  </si>
  <si>
    <t>EVALUACION DE PROVEEDORES DE MEDICAMENTOS</t>
  </si>
  <si>
    <t>ACTA DE EVALUACIÓN DE CALIDAD EN IPS, COMITÉ DE VIGILANCIA EPIDEMIOLÓGICA  (COVE) Y COMPLICACIONES INFECCIOSAS INTRAHOSPITALARIAS (CII) Y SIAU DE LA IPS</t>
  </si>
  <si>
    <t>ACTA DE CUMPLIMIENTO NORMA TECNICA Y ACTA DE EVALUACIÓN DE HISTORIA CLÍNICA</t>
  </si>
  <si>
    <t>SEGUIMIENTO DE CASOS CON RESULTADOS ANORMALES DE TSH  NEONATAL</t>
  </si>
  <si>
    <t>PLANES DE MEJORAMIENTO IPS</t>
  </si>
  <si>
    <t>PLANES DE MEJORAMIENTO ESTABLECIDO POR AUDITORIA Y ACTA GENERAL - SEGUIMIENTO PLAN DE MEJORAMIENTO</t>
  </si>
  <si>
    <t>PLANES DE MEJORAMIENTO ENVIADOS POR IPS</t>
  </si>
  <si>
    <t>HISTORIAS CLINICAS</t>
  </si>
  <si>
    <t>CASOS ESPECIALES</t>
  </si>
  <si>
    <t>NOMBRE AFILIADO</t>
  </si>
  <si>
    <t>MACRO PROCESO</t>
  </si>
  <si>
    <t>DESARROLLO SOCIAL</t>
  </si>
  <si>
    <t>PROYECCION COMUNITARIA</t>
  </si>
  <si>
    <t>CORRESPONDENCIA ICETEX</t>
  </si>
  <si>
    <t>PLANILLAS DE AUTORIZACION DE GIROS</t>
  </si>
  <si>
    <t>PERIODO ACADEMICO</t>
  </si>
  <si>
    <t>ORDENADO CRONOLOGICAMENTE POR FECHA</t>
  </si>
  <si>
    <t>RECIBIDA SECCIONAL</t>
  </si>
  <si>
    <t>ENVIADA SECCIONAL</t>
  </si>
  <si>
    <t>ENVIADA A REVISORIA FISCAL</t>
  </si>
  <si>
    <t>RADICADO A ICETEX</t>
  </si>
  <si>
    <t>RECIBIDO DEL ICETEX</t>
  </si>
  <si>
    <t>BENEFICIARIOS ICETEX</t>
  </si>
  <si>
    <t>DOCUMENTOS BENEFICIARIOS,RENOVACION DEL CREDITO,NOTIFICACIONES,PAGARES,CARTAS DE INSTRUCCIONES,DOSUMENTOS DEUDOR SOLIDARIO Y OTROS ANEXOS</t>
  </si>
  <si>
    <t>CONVOCATORIA</t>
  </si>
  <si>
    <t>NOMBRES Y APELLIDOS DEL BENEFICIARIO</t>
  </si>
  <si>
    <t>CONVENIO ICETEX</t>
  </si>
  <si>
    <t>DOCUMENTOS LEGALES CONVENIO CON ICETEX,REPORTES FINANCIEROS</t>
  </si>
  <si>
    <t>NUMERO DE CONVENIO</t>
  </si>
  <si>
    <t>JUNTA ADMINISTRADORA</t>
  </si>
  <si>
    <t>CONFORMACION JUNTA ADMINISTRADORA, LISTADO DE ASISTENCIA Y SOLICITUD DE AUXILIOS</t>
  </si>
  <si>
    <t>LIBRO DE ACTAS</t>
  </si>
  <si>
    <t>CONTROL SOCIAL A LOS SERVICIOS DE SALUD</t>
  </si>
  <si>
    <t>ACUERDO POR LA TRANSPARENCIA Y BUEN GOBIERNO</t>
  </si>
  <si>
    <t>PLAN DE TRABAJO Y SOPORTES DEL ACUERDO POR ACTIVIDAD</t>
  </si>
  <si>
    <t>PUNTO DEL ACUERDO</t>
  </si>
  <si>
    <t>9 PUNTOS DEL ACUERDO Y CADA UNA TIENE DIFERENTES SOPORTES</t>
  </si>
  <si>
    <t>ACTAS PARA LAS BUENAS PRACTICAS DE ETICA Y DE BUEN GOBIERNO</t>
  </si>
  <si>
    <t>AUTOGESTION COMUNITARIA</t>
  </si>
  <si>
    <t>REGLAMENTOS ORGANOS DE ADMINISTRACIÓN, VIGILANCIA Y COMITÉS ESPECIALES</t>
  </si>
  <si>
    <t>REGLAMENTOS</t>
  </si>
  <si>
    <t>ORGANO / COMITÉ</t>
  </si>
  <si>
    <t>ASISTENCIA TÉCNICA A LA GESTIÓN</t>
  </si>
  <si>
    <t>PLANES DE TRABAJO Y SEGUIMIENTO - CONSEJOS DIRECTIVOS</t>
  </si>
  <si>
    <t>PLANES DE TRABAJO Y SEGUIMIENTO - COMITÉ DE EDUCACION</t>
  </si>
  <si>
    <t>PLANES DE TRABAJO Y SEGUIMIENTO - COMITÉ DE SOLIDARIDAD</t>
  </si>
  <si>
    <t>LIBRO DE ACTAS DE REUNION CONSEJOS DIRECTIVOS</t>
  </si>
  <si>
    <t>ESTE SE MANEJA A NIVEL SECCIONAL</t>
  </si>
  <si>
    <t>LIBRO DE ACTAS DE REUNION COMITÉ DE EDUCACION</t>
  </si>
  <si>
    <t>LIBRO DE ACTAS DE REUNION SUBCOMITÉ DE EDUCACION</t>
  </si>
  <si>
    <t>LIBRO DE ACTAS DE REUNION COMITÉ DE SOLIDARIDAD</t>
  </si>
  <si>
    <t>LIBRO DE ACTAS DE REUNION SUBCOMITÉ DE SOLIDARIDAD</t>
  </si>
  <si>
    <t>ASAMBLEAS DE INFORMACIÓN Y DINAMIZACIÓN DE LA GESTIÓN LOCAL</t>
  </si>
  <si>
    <t>SOPORTE CONVOCATORIA,ACTA ASAMBLEA Y REGISTRO DE ASISTENCIA</t>
  </si>
  <si>
    <t>ASAMBLEA DE CONSTITUCIÓN DE COMITÉ ALIANZA DE USUARIOS CAU</t>
  </si>
  <si>
    <t>DOCUMENTOS LEGALES Y ACTA DE CONSTITUCION DEL CAU</t>
  </si>
  <si>
    <t>INFORME DE GESTION CAU</t>
  </si>
  <si>
    <t>INFORMES ENVIADOS POR SECCIONAL</t>
  </si>
  <si>
    <t>SEGUIMIENTO DE GESTION CAU</t>
  </si>
  <si>
    <t>MATRIZ DE SEGUIMIENTO A LA GESTION DEL CAU</t>
  </si>
  <si>
    <t>MESAS DE TRABAJO</t>
  </si>
  <si>
    <t>ACTAS MESAS DE TRABAJO,CUADRO DE OPORTUNIDAD DE MEJORA</t>
  </si>
  <si>
    <t>NOTIFICACIONES SUPERSALUD</t>
  </si>
  <si>
    <t xml:space="preserve">REMISION ACTAS DE REUNION CAU Y RENDICION DE CUENTAS </t>
  </si>
  <si>
    <t>SE REMITE OFICIO CON CD DE SOPORTES</t>
  </si>
  <si>
    <t>ENVIADAS</t>
  </si>
  <si>
    <t>RECIBIDAS</t>
  </si>
  <si>
    <t>INTERNA</t>
  </si>
  <si>
    <t>DOCUMENTOS INTERNOS - ADMINISTRATIVOS</t>
  </si>
  <si>
    <t>DESARROLLO CORPORATIVO</t>
  </si>
  <si>
    <t>DIRECCIONAMIENTO ESTRATEGICO</t>
  </si>
  <si>
    <t>PLANEACION ESTRATEGICA</t>
  </si>
  <si>
    <t>DEFINICION DE LA METODOLOGIA, PLANILLAS,CONSOLIDADOS</t>
  </si>
  <si>
    <t>SOLICITUD DE CAMBIOS DE REGISTROS</t>
  </si>
  <si>
    <t>SOLICITUD Y FORMATO DEL NUEVO REGISTRO DE CALIDAD</t>
  </si>
  <si>
    <t>MANUALES CORPORATIVOS</t>
  </si>
  <si>
    <t>MANUAL DEL SISTEMA DE GESTION DE CALIDAD</t>
  </si>
  <si>
    <t>NOMBRE DEL MANUAL</t>
  </si>
  <si>
    <t>TOMO</t>
  </si>
  <si>
    <t>SE DEBE MANTENER MIENTRAS ESTE VIGENTE, CUANDO SEA ACTUALIZADO SE DEJA EL NUEVO MANUAL Y SE ELIMINA EL QUE PIERDE VIGENCIA</t>
  </si>
  <si>
    <t>MANUAL TÉCNICO MODELO DE ATENCIÓN EN SALUD</t>
  </si>
  <si>
    <t xml:space="preserve">MANUAL TÉCNICO DEL SISTEMA DE INFORMACION </t>
  </si>
  <si>
    <t>MANUAL DE PROCESOS (CARACTERIZACION DE PROCESOS) - EQUIPO GESTION ESTRATEGICA TOMO 1</t>
  </si>
  <si>
    <t>MANUAL DE PROCESOS (CARACTERIZACION DE PROCESOS) - EQUIPO GESTION SALUD TOMO 2</t>
  </si>
  <si>
    <t>MANUAL DE PROCESOS (CARACTERIZACION DE PROCESOS) - EQUIPO GESTION SOCIAL TOMO 3</t>
  </si>
  <si>
    <t>MANUAL DE PROCESOS (CARACTERIZACION DE PROCESOS) - EQUIPO GESTION FINANCIERA TOMO 4</t>
  </si>
  <si>
    <t>MANUAL DE PROCESOS (CARACTERIZACION DE PROCESOS) - EQUIPO GESTION ADMINISTRATIVA TOMO 5</t>
  </si>
  <si>
    <t>MANUAL DE PROCEDIMIENTOS - EQUIPO GESTION ESTRATEGICA TOMO 1</t>
  </si>
  <si>
    <t>MANUAL DE PROCEDIMIENTOS - EQUIPO GESTION SALUD TOMO 2</t>
  </si>
  <si>
    <t>MANUAL DE PROCEDIMIENTOS - EQUIPO GESTION SOCIAL TOMO 3</t>
  </si>
  <si>
    <t>MANUAL DE PROCEDIMIENTOS - EQUIPO GESTION FINANCIERA TOMO 4</t>
  </si>
  <si>
    <t>MANUAL DE PROCEDIMIENTOS - EQUIPO GESTION ADMINISTRATIVA TOMO 5</t>
  </si>
  <si>
    <t>MANUAL DE FUNCIONES</t>
  </si>
  <si>
    <t>DIRECTRICES TÉCNICAS</t>
  </si>
  <si>
    <t>GUIA REGIMEN COPAGOS</t>
  </si>
  <si>
    <t>GUIA CALCULO OFERTA- DEMANDA</t>
  </si>
  <si>
    <t>GUIA INTERVENCION DEL RIESGO</t>
  </si>
  <si>
    <t>GUIA CALCULO MUESTRAS ESTADISTICAS</t>
  </si>
  <si>
    <t>GUIA INDUCCION A LA DEMANDA</t>
  </si>
  <si>
    <t>GUIA PLAN INTEGRAL DE EDUCACION Y FORMACION INSTITUCIONAL - PIEFI</t>
  </si>
  <si>
    <t>GUIA PLAN INTEGRAL PARA EL DESARROLLO Y BIENESTAR DEL EMPLEADO - PIDE</t>
  </si>
  <si>
    <t>REGISTROS DE CALIDAD Y FORMATOS REFERENCIALES- EQUIPO GESTION ESTRATEGICA TOMO 0</t>
  </si>
  <si>
    <t>REGISTROS DE CALIDAD Y FORMATOS REFERENCIALES - EQUIPO GESTION SALUD TOMO 1</t>
  </si>
  <si>
    <t>REGISTROS DE CALIDAD Y FORMATOS REFERENCIALES - 
EQUIPO GESTION SOCIAL TOMO 2</t>
  </si>
  <si>
    <t>REGISTROS DE CALIDADY FORMATOS REFERENCIALES - EQUIPO GESTION FINANCIERA TOMO 3</t>
  </si>
  <si>
    <t>REGISTROS DE CALIDAD Y FORMATOS REFERENCIALES - EQUIPO GESTION ADMINISTRATIVA TOMO 4</t>
  </si>
  <si>
    <t>CONTROL Y MEJORAMIENTO DEL SGC</t>
  </si>
  <si>
    <t>ACTAS DE REUNION</t>
  </si>
  <si>
    <t>ACTA GENERAL</t>
  </si>
  <si>
    <t>ACOMPAÑAMIENTO TECNICO</t>
  </si>
  <si>
    <t>SOPORTES PLANILLAS DE ACOMPAÑAMIENTO TECNICO</t>
  </si>
  <si>
    <t>RESULTADOS DE INDICADORES</t>
  </si>
  <si>
    <t>RESULTADOS DE INDICADORES, POR AREA Y TRIMESTRE DE CADA AÑO</t>
  </si>
  <si>
    <t>CONTROL INTERNO</t>
  </si>
  <si>
    <t>AUDITORIA INTERNA</t>
  </si>
  <si>
    <t>INFORME FINAL Y PLANILLAS DE LA AUDITORIA REALIZADA</t>
  </si>
  <si>
    <t>SECCIONAL / DEPARTAMENTO</t>
  </si>
  <si>
    <t>INVESTIGACIONES INTERNAS</t>
  </si>
  <si>
    <t>SOPORTES DE LA INVESTIGACION</t>
  </si>
  <si>
    <t>NOMBRES Y APELLIDOS</t>
  </si>
  <si>
    <t>EDUCACIÓN PARA EL DESARROLLO</t>
  </si>
  <si>
    <t>PIEFI</t>
  </si>
  <si>
    <t>PROGRAMACION Y EVALUACION DEL PIEFI</t>
  </si>
  <si>
    <t>ENVIADAS Y RECIBIDAS</t>
  </si>
  <si>
    <t>CODIGO:</t>
  </si>
  <si>
    <t>VERSION: 00</t>
  </si>
  <si>
    <t>TABLA DE RETENCIÓN DOCUMENTAL - TRD</t>
  </si>
  <si>
    <t>ELABORÓ: Wilfredo Antonio Martínez Ahumada</t>
  </si>
  <si>
    <t>REVISO: Myriam Niño</t>
  </si>
  <si>
    <t>APROBÓ: Jackeline Moreno Suarez</t>
  </si>
  <si>
    <t>APROBÓ: Jesús David Esquivel Navarro</t>
  </si>
  <si>
    <t>FECHA: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</si>
</sst>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2060"/>
      <name val="Calibri Light"/>
      <family val="2"/>
      <scheme val="major"/>
    </font>
    <font>
      <b/>
      <sz val="30"/>
      <name val="Calibri"/>
      <family val="2"/>
      <scheme val="minor"/>
    </font>
    <font>
      <b/>
      <sz val="11"/>
      <color rgb="FF17365D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5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1" fillId="0" borderId="0" xfId="0" applyNumberFormat="1" applyFont="1" applyFill="1" applyAlignment="1"/>
    <xf numFmtId="0" fontId="1" fillId="0" borderId="6" xfId="0" applyNumberFormat="1" applyFont="1" applyFill="1" applyBorder="1" applyAlignment="1">
      <alignment wrapText="1"/>
    </xf>
    <xf numFmtId="0" fontId="1" fillId="0" borderId="6" xfId="0" applyNumberFormat="1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/>
    <xf numFmtId="49" fontId="1" fillId="0" borderId="1" xfId="0" applyNumberFormat="1" applyFont="1" applyFill="1" applyBorder="1"/>
    <xf numFmtId="0" fontId="8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textRotation="255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1" fillId="0" borderId="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374578</xdr:colOff>
      <xdr:row>0</xdr:row>
      <xdr:rowOff>139130</xdr:rowOff>
    </xdr:from>
    <xdr:to>
      <xdr:col>1</xdr:col>
      <xdr:colOff>845477</xdr:colOff>
      <xdr:row>1</xdr:row>
      <xdr:rowOff>324636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578" y="139130"/>
          <a:ext cx="19050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610576</xdr:colOff>
      <xdr:row>0</xdr:row>
      <xdr:rowOff>146539</xdr:rowOff>
    </xdr:from>
    <xdr:to>
      <xdr:col>1</xdr:col>
      <xdr:colOff>1147883</xdr:colOff>
      <xdr:row>1</xdr:row>
      <xdr:rowOff>341923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76" y="146539"/>
          <a:ext cx="2137019" cy="683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219808</xdr:rowOff>
    </xdr:from>
    <xdr:to>
      <xdr:col>1</xdr:col>
      <xdr:colOff>1192090</xdr:colOff>
      <xdr:row>1</xdr:row>
      <xdr:rowOff>305289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219808"/>
          <a:ext cx="1905000" cy="63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816429</xdr:colOff>
      <xdr:row>0</xdr:row>
      <xdr:rowOff>149678</xdr:rowOff>
    </xdr:from>
    <xdr:to>
      <xdr:col>1</xdr:col>
      <xdr:colOff>1265464</xdr:colOff>
      <xdr:row>1</xdr:row>
      <xdr:rowOff>340178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29" y="149678"/>
          <a:ext cx="2313214" cy="734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76200</xdr:rowOff>
    </xdr:from>
    <xdr:to>
      <xdr:col>1</xdr:col>
      <xdr:colOff>1741714</xdr:colOff>
      <xdr:row>1</xdr:row>
      <xdr:rowOff>353786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76200"/>
          <a:ext cx="2313214" cy="7347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431321</xdr:colOff>
      <xdr:row>0</xdr:row>
      <xdr:rowOff>377406</xdr:rowOff>
    </xdr:from>
    <xdr:to>
      <xdr:col>1</xdr:col>
      <xdr:colOff>1234912</xdr:colOff>
      <xdr:row>1</xdr:row>
      <xdr:rowOff>375352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321" y="377406"/>
          <a:ext cx="2313214" cy="734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650875</xdr:colOff>
      <xdr:row>0</xdr:row>
      <xdr:rowOff>365125</xdr:rowOff>
    </xdr:from>
    <xdr:to>
      <xdr:col>1</xdr:col>
      <xdr:colOff>1217839</xdr:colOff>
      <xdr:row>1</xdr:row>
      <xdr:rowOff>369661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75" y="365125"/>
          <a:ext cx="2313214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autoPageBreaks="0"/>
  </sheetPr>
  <dimension ref="A1:R44"/>
  <sheetViews>
    <sheetView tabSelected="1" zoomScale="55" zoomScaleNormal="55" workbookViewId="0">
      <selection activeCell="A47" sqref="A47"/>
    </sheetView>
  </sheetViews>
  <sheetFormatPr baseColWidth="10" defaultColWidth="11.42578125" defaultRowHeight="15" x14ac:dyDescent="0.25"/>
  <cols>
    <col min="1" max="1" width="21.42578125" style="9" customWidth="1"/>
    <col min="2" max="2" width="21.28515625" style="9" customWidth="1"/>
    <col min="3" max="3" width="39.42578125" style="9" customWidth="1"/>
    <col min="4" max="4" width="47" style="9" customWidth="1"/>
    <col min="5" max="6" width="11.42578125" style="9"/>
    <col min="7" max="7" width="23.85546875" style="9" customWidth="1"/>
    <col min="8" max="8" width="13" style="9" customWidth="1"/>
    <col min="9" max="9" width="19.5703125" style="9" customWidth="1"/>
    <col min="10" max="10" width="14.42578125" style="9" customWidth="1"/>
    <col min="11" max="11" width="4.42578125" style="9" customWidth="1"/>
    <col min="12" max="12" width="14.42578125" style="9" customWidth="1"/>
    <col min="13" max="13" width="4" style="9" customWidth="1"/>
    <col min="14" max="14" width="25.7109375" style="9" customWidth="1"/>
    <col min="15" max="15" width="3.85546875" style="9" customWidth="1"/>
    <col min="16" max="16" width="11.42578125" style="9"/>
    <col min="17" max="17" width="3.140625" style="9" customWidth="1"/>
    <col min="18" max="18" width="34.42578125" style="9" customWidth="1"/>
    <col min="19" max="16384" width="11.42578125" style="9"/>
  </cols>
  <sheetData>
    <row r="1" spans="1:18" ht="35.25" customHeight="1" x14ac:dyDescent="0.25">
      <c r="A1" s="50"/>
      <c r="B1" s="50"/>
      <c r="C1" s="51" t="s">
        <v>554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8" t="s">
        <v>552</v>
      </c>
      <c r="Q1" s="48"/>
      <c r="R1" s="48"/>
    </row>
    <row r="2" spans="1:18" ht="35.25" customHeight="1" x14ac:dyDescent="0.25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8" t="s">
        <v>553</v>
      </c>
      <c r="Q2" s="48"/>
      <c r="R2" s="48"/>
    </row>
    <row r="3" spans="1:18" s="11" customFormat="1" ht="119.25" customHeight="1" x14ac:dyDescent="0.25">
      <c r="A3" s="55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10</v>
      </c>
      <c r="N3" s="55" t="s">
        <v>12</v>
      </c>
      <c r="O3" s="55" t="s">
        <v>10</v>
      </c>
      <c r="P3" s="55" t="s">
        <v>13</v>
      </c>
      <c r="Q3" s="55" t="s">
        <v>10</v>
      </c>
      <c r="R3" s="55" t="s">
        <v>14</v>
      </c>
    </row>
    <row r="4" spans="1:18" ht="30.75" customHeight="1" x14ac:dyDescent="0.25">
      <c r="A4" s="2" t="s">
        <v>15</v>
      </c>
      <c r="B4" s="2" t="s">
        <v>16</v>
      </c>
      <c r="C4" s="42" t="s">
        <v>17</v>
      </c>
      <c r="D4" s="42" t="s">
        <v>18</v>
      </c>
      <c r="E4" s="2">
        <v>12</v>
      </c>
      <c r="F4" s="2">
        <v>999</v>
      </c>
      <c r="G4" s="2" t="s">
        <v>19</v>
      </c>
      <c r="H4" s="14" t="s">
        <v>20</v>
      </c>
      <c r="I4" s="6" t="s">
        <v>21</v>
      </c>
      <c r="J4" s="2" t="s">
        <v>22</v>
      </c>
      <c r="K4" s="2" t="s">
        <v>23</v>
      </c>
      <c r="L4" s="2"/>
      <c r="M4" s="2" t="s">
        <v>23</v>
      </c>
      <c r="N4" s="2"/>
      <c r="O4" s="2"/>
      <c r="P4" s="2"/>
      <c r="Q4" s="2"/>
      <c r="R4" s="2"/>
    </row>
    <row r="5" spans="1:18" x14ac:dyDescent="0.25">
      <c r="A5" s="2" t="s">
        <v>15</v>
      </c>
      <c r="B5" s="2" t="s">
        <v>16</v>
      </c>
      <c r="C5" s="2" t="s">
        <v>17</v>
      </c>
      <c r="D5" s="2" t="s">
        <v>24</v>
      </c>
      <c r="E5" s="2">
        <v>3</v>
      </c>
      <c r="F5" s="2">
        <v>999</v>
      </c>
      <c r="G5" s="2" t="s">
        <v>19</v>
      </c>
      <c r="H5" s="14" t="s">
        <v>20</v>
      </c>
      <c r="I5" s="2" t="s">
        <v>25</v>
      </c>
      <c r="J5" s="2" t="s">
        <v>26</v>
      </c>
      <c r="K5" s="2" t="s">
        <v>23</v>
      </c>
      <c r="L5" s="43" t="s">
        <v>27</v>
      </c>
      <c r="M5" s="2" t="s">
        <v>23</v>
      </c>
      <c r="N5" s="2"/>
      <c r="O5" s="2"/>
      <c r="P5" s="2"/>
      <c r="Q5" s="2"/>
      <c r="R5" s="2"/>
    </row>
    <row r="6" spans="1:18" ht="30" x14ac:dyDescent="0.25">
      <c r="A6" s="2" t="s">
        <v>15</v>
      </c>
      <c r="B6" s="2" t="s">
        <v>16</v>
      </c>
      <c r="C6" s="42" t="s">
        <v>17</v>
      </c>
      <c r="D6" s="42" t="s">
        <v>28</v>
      </c>
      <c r="E6" s="2">
        <v>3</v>
      </c>
      <c r="F6" s="2">
        <v>999</v>
      </c>
      <c r="G6" s="2" t="s">
        <v>19</v>
      </c>
      <c r="H6" s="14" t="s">
        <v>20</v>
      </c>
      <c r="I6" s="2" t="s">
        <v>25</v>
      </c>
      <c r="J6" s="2" t="s">
        <v>26</v>
      </c>
      <c r="K6" s="2" t="s">
        <v>23</v>
      </c>
      <c r="L6" s="43" t="s">
        <v>27</v>
      </c>
      <c r="M6" s="2" t="s">
        <v>23</v>
      </c>
      <c r="N6" s="2"/>
      <c r="O6" s="2"/>
      <c r="P6" s="2"/>
      <c r="Q6" s="2"/>
      <c r="R6" s="2"/>
    </row>
    <row r="7" spans="1:18" s="1" customFormat="1" x14ac:dyDescent="0.25">
      <c r="A7" s="2" t="s">
        <v>15</v>
      </c>
      <c r="B7" s="2" t="s">
        <v>16</v>
      </c>
      <c r="C7" s="2" t="s">
        <v>29</v>
      </c>
      <c r="D7" s="2" t="s">
        <v>30</v>
      </c>
      <c r="E7" s="21">
        <v>24</v>
      </c>
      <c r="F7" s="21">
        <v>999</v>
      </c>
      <c r="G7" s="21" t="s">
        <v>19</v>
      </c>
      <c r="H7" s="14" t="s">
        <v>20</v>
      </c>
      <c r="I7" s="21" t="s">
        <v>22</v>
      </c>
      <c r="J7" s="21" t="s">
        <v>31</v>
      </c>
      <c r="K7" s="21" t="s">
        <v>23</v>
      </c>
      <c r="L7" s="21" t="s">
        <v>32</v>
      </c>
      <c r="M7" s="21" t="s">
        <v>23</v>
      </c>
      <c r="N7" s="21"/>
      <c r="O7" s="21"/>
      <c r="P7" s="21"/>
      <c r="Q7" s="21"/>
      <c r="R7" s="21"/>
    </row>
    <row r="8" spans="1:18" s="1" customFormat="1" x14ac:dyDescent="0.25">
      <c r="A8" s="2" t="s">
        <v>15</v>
      </c>
      <c r="B8" s="2" t="s">
        <v>16</v>
      </c>
      <c r="C8" s="2" t="s">
        <v>33</v>
      </c>
      <c r="D8" s="2" t="s">
        <v>34</v>
      </c>
      <c r="E8" s="21">
        <v>24</v>
      </c>
      <c r="F8" s="21">
        <v>999</v>
      </c>
      <c r="G8" s="21" t="s">
        <v>19</v>
      </c>
      <c r="H8" s="14" t="s">
        <v>20</v>
      </c>
      <c r="I8" s="21" t="s">
        <v>31</v>
      </c>
      <c r="J8" s="21"/>
      <c r="K8" s="21" t="s">
        <v>23</v>
      </c>
      <c r="L8" s="21" t="s">
        <v>32</v>
      </c>
      <c r="M8" s="21" t="s">
        <v>23</v>
      </c>
      <c r="N8" s="21" t="s">
        <v>35</v>
      </c>
      <c r="O8" s="21" t="s">
        <v>23</v>
      </c>
      <c r="P8" s="21"/>
      <c r="Q8" s="21"/>
      <c r="R8" s="21"/>
    </row>
    <row r="9" spans="1:18" x14ac:dyDescent="0.25">
      <c r="A9" s="2" t="s">
        <v>15</v>
      </c>
      <c r="B9" s="2" t="s">
        <v>16</v>
      </c>
      <c r="C9" s="2" t="s">
        <v>36</v>
      </c>
      <c r="D9" s="2" t="s">
        <v>37</v>
      </c>
      <c r="E9" s="2">
        <v>24</v>
      </c>
      <c r="F9" s="2">
        <v>999</v>
      </c>
      <c r="G9" s="2" t="s">
        <v>19</v>
      </c>
      <c r="H9" s="14" t="s">
        <v>20</v>
      </c>
      <c r="I9" s="2" t="s">
        <v>22</v>
      </c>
      <c r="J9" s="2" t="s">
        <v>31</v>
      </c>
      <c r="K9" s="2" t="s">
        <v>23</v>
      </c>
      <c r="L9" s="2" t="s">
        <v>32</v>
      </c>
      <c r="M9" s="2" t="s">
        <v>23</v>
      </c>
      <c r="N9" s="2"/>
      <c r="O9" s="2"/>
      <c r="P9" s="2"/>
      <c r="Q9" s="2"/>
      <c r="R9" s="2"/>
    </row>
    <row r="10" spans="1:18" ht="90" customHeight="1" x14ac:dyDescent="0.25">
      <c r="A10" s="22" t="s">
        <v>15</v>
      </c>
      <c r="B10" s="22" t="s">
        <v>16</v>
      </c>
      <c r="C10" s="42" t="s">
        <v>38</v>
      </c>
      <c r="D10" s="42" t="s">
        <v>39</v>
      </c>
      <c r="E10" s="2">
        <v>24</v>
      </c>
      <c r="F10" s="2">
        <v>999</v>
      </c>
      <c r="G10" s="2" t="s">
        <v>19</v>
      </c>
      <c r="H10" s="14" t="s">
        <v>20</v>
      </c>
      <c r="I10" s="2" t="s">
        <v>40</v>
      </c>
      <c r="J10" s="2" t="s">
        <v>41</v>
      </c>
      <c r="K10" s="2" t="s">
        <v>23</v>
      </c>
      <c r="L10" s="2" t="s">
        <v>32</v>
      </c>
      <c r="M10" s="2" t="s">
        <v>23</v>
      </c>
      <c r="N10" s="2"/>
      <c r="O10" s="2"/>
      <c r="P10" s="2"/>
      <c r="Q10" s="2"/>
      <c r="R10" s="2"/>
    </row>
    <row r="11" spans="1:18" x14ac:dyDescent="0.25">
      <c r="A11" s="2" t="s">
        <v>15</v>
      </c>
      <c r="B11" s="2" t="s">
        <v>16</v>
      </c>
      <c r="C11" s="42" t="s">
        <v>38</v>
      </c>
      <c r="D11" s="42" t="s">
        <v>42</v>
      </c>
      <c r="E11" s="2">
        <v>24</v>
      </c>
      <c r="F11" s="2">
        <v>999</v>
      </c>
      <c r="G11" s="2" t="s">
        <v>19</v>
      </c>
      <c r="H11" s="14" t="s">
        <v>20</v>
      </c>
      <c r="I11" s="2" t="s">
        <v>40</v>
      </c>
      <c r="J11" s="2" t="s">
        <v>41</v>
      </c>
      <c r="K11" s="2" t="s">
        <v>23</v>
      </c>
      <c r="L11" s="2" t="s">
        <v>32</v>
      </c>
      <c r="M11" s="2" t="s">
        <v>23</v>
      </c>
      <c r="N11" s="2"/>
      <c r="O11" s="2"/>
      <c r="P11" s="2"/>
      <c r="Q11" s="2"/>
      <c r="R11" s="2"/>
    </row>
    <row r="12" spans="1:18" x14ac:dyDescent="0.25">
      <c r="A12" s="2" t="s">
        <v>15</v>
      </c>
      <c r="B12" s="2" t="s">
        <v>43</v>
      </c>
      <c r="C12" s="2" t="s">
        <v>44</v>
      </c>
      <c r="D12" s="2" t="s">
        <v>45</v>
      </c>
      <c r="E12" s="2">
        <v>12</v>
      </c>
      <c r="F12" s="2">
        <v>60</v>
      </c>
      <c r="G12" s="2" t="s">
        <v>46</v>
      </c>
      <c r="H12" s="14" t="s">
        <v>47</v>
      </c>
      <c r="I12" s="2" t="s">
        <v>48</v>
      </c>
      <c r="J12" s="2" t="s">
        <v>35</v>
      </c>
      <c r="K12" s="2" t="s">
        <v>23</v>
      </c>
      <c r="L12" s="2"/>
      <c r="M12" s="2"/>
      <c r="N12" s="2"/>
      <c r="O12" s="2"/>
      <c r="P12" s="2"/>
      <c r="Q12" s="2"/>
      <c r="R12" s="2"/>
    </row>
    <row r="13" spans="1:18" ht="30" x14ac:dyDescent="0.25">
      <c r="A13" s="2" t="s">
        <v>15</v>
      </c>
      <c r="B13" s="2" t="s">
        <v>43</v>
      </c>
      <c r="C13" s="2" t="s">
        <v>49</v>
      </c>
      <c r="D13" s="2" t="s">
        <v>50</v>
      </c>
      <c r="E13" s="2">
        <v>12</v>
      </c>
      <c r="F13" s="2">
        <v>999</v>
      </c>
      <c r="G13" s="2" t="s">
        <v>19</v>
      </c>
      <c r="H13" s="14" t="s">
        <v>20</v>
      </c>
      <c r="I13" s="2" t="s">
        <v>48</v>
      </c>
      <c r="J13" s="43" t="s">
        <v>51</v>
      </c>
      <c r="K13" s="2" t="s">
        <v>23</v>
      </c>
      <c r="L13" s="2" t="s">
        <v>52</v>
      </c>
      <c r="M13" s="2" t="s">
        <v>23</v>
      </c>
      <c r="N13" s="43" t="s">
        <v>53</v>
      </c>
      <c r="O13" s="2" t="s">
        <v>23</v>
      </c>
      <c r="P13" s="2"/>
      <c r="Q13" s="2"/>
      <c r="R13" s="2"/>
    </row>
    <row r="14" spans="1:18" ht="30" x14ac:dyDescent="0.25">
      <c r="A14" s="2" t="s">
        <v>15</v>
      </c>
      <c r="B14" s="2" t="s">
        <v>43</v>
      </c>
      <c r="C14" s="2" t="s">
        <v>49</v>
      </c>
      <c r="D14" s="2" t="s">
        <v>54</v>
      </c>
      <c r="E14" s="2">
        <v>12</v>
      </c>
      <c r="F14" s="2">
        <v>999</v>
      </c>
      <c r="G14" s="2" t="s">
        <v>19</v>
      </c>
      <c r="H14" s="14" t="s">
        <v>20</v>
      </c>
      <c r="I14" s="2" t="s">
        <v>48</v>
      </c>
      <c r="J14" s="43" t="s">
        <v>51</v>
      </c>
      <c r="K14" s="2" t="s">
        <v>23</v>
      </c>
      <c r="L14" s="2" t="s">
        <v>52</v>
      </c>
      <c r="M14" s="2" t="s">
        <v>23</v>
      </c>
      <c r="N14" s="43" t="s">
        <v>53</v>
      </c>
      <c r="O14" s="2" t="s">
        <v>23</v>
      </c>
      <c r="P14" s="2"/>
      <c r="Q14" s="2"/>
      <c r="R14" s="2"/>
    </row>
    <row r="15" spans="1:18" ht="30" x14ac:dyDescent="0.25">
      <c r="A15" s="2" t="s">
        <v>15</v>
      </c>
      <c r="B15" s="2" t="s">
        <v>43</v>
      </c>
      <c r="C15" s="2" t="s">
        <v>49</v>
      </c>
      <c r="D15" s="2" t="s">
        <v>55</v>
      </c>
      <c r="E15" s="2">
        <v>12</v>
      </c>
      <c r="F15" s="2">
        <v>999</v>
      </c>
      <c r="G15" s="2" t="s">
        <v>19</v>
      </c>
      <c r="H15" s="14" t="s">
        <v>20</v>
      </c>
      <c r="I15" s="2" t="s">
        <v>48</v>
      </c>
      <c r="J15" s="43" t="s">
        <v>51</v>
      </c>
      <c r="K15" s="2" t="s">
        <v>23</v>
      </c>
      <c r="L15" s="2" t="s">
        <v>52</v>
      </c>
      <c r="M15" s="2" t="s">
        <v>23</v>
      </c>
      <c r="N15" s="43" t="s">
        <v>53</v>
      </c>
      <c r="O15" s="2" t="s">
        <v>23</v>
      </c>
      <c r="P15" s="2"/>
      <c r="Q15" s="2"/>
      <c r="R15" s="2"/>
    </row>
    <row r="16" spans="1:18" ht="30" x14ac:dyDescent="0.25">
      <c r="A16" s="2" t="s">
        <v>15</v>
      </c>
      <c r="B16" s="2" t="s">
        <v>43</v>
      </c>
      <c r="C16" s="2" t="s">
        <v>49</v>
      </c>
      <c r="D16" s="2" t="s">
        <v>56</v>
      </c>
      <c r="E16" s="2">
        <v>12</v>
      </c>
      <c r="F16" s="2">
        <v>999</v>
      </c>
      <c r="G16" s="2" t="s">
        <v>19</v>
      </c>
      <c r="H16" s="14" t="s">
        <v>20</v>
      </c>
      <c r="I16" s="2" t="s">
        <v>48</v>
      </c>
      <c r="J16" s="43" t="s">
        <v>51</v>
      </c>
      <c r="K16" s="2" t="s">
        <v>23</v>
      </c>
      <c r="L16" s="2" t="s">
        <v>52</v>
      </c>
      <c r="M16" s="2" t="s">
        <v>23</v>
      </c>
      <c r="N16" s="43" t="s">
        <v>53</v>
      </c>
      <c r="O16" s="2" t="s">
        <v>23</v>
      </c>
      <c r="P16" s="2"/>
      <c r="Q16" s="2"/>
      <c r="R16" s="2"/>
    </row>
    <row r="17" spans="1:18" ht="30" x14ac:dyDescent="0.25">
      <c r="A17" s="2" t="s">
        <v>15</v>
      </c>
      <c r="B17" s="2" t="s">
        <v>43</v>
      </c>
      <c r="C17" s="2" t="s">
        <v>49</v>
      </c>
      <c r="D17" s="2" t="s">
        <v>57</v>
      </c>
      <c r="E17" s="2">
        <v>12</v>
      </c>
      <c r="F17" s="2">
        <v>999</v>
      </c>
      <c r="G17" s="2" t="s">
        <v>19</v>
      </c>
      <c r="H17" s="14" t="s">
        <v>20</v>
      </c>
      <c r="I17" s="2" t="s">
        <v>48</v>
      </c>
      <c r="J17" s="43" t="s">
        <v>51</v>
      </c>
      <c r="K17" s="2" t="s">
        <v>23</v>
      </c>
      <c r="L17" s="2" t="s">
        <v>52</v>
      </c>
      <c r="M17" s="2" t="s">
        <v>23</v>
      </c>
      <c r="N17" s="43" t="s">
        <v>53</v>
      </c>
      <c r="O17" s="2" t="s">
        <v>23</v>
      </c>
      <c r="P17" s="2"/>
      <c r="Q17" s="2"/>
      <c r="R17" s="2"/>
    </row>
    <row r="18" spans="1:18" ht="30" x14ac:dyDescent="0.25">
      <c r="A18" s="2" t="s">
        <v>15</v>
      </c>
      <c r="B18" s="2" t="s">
        <v>43</v>
      </c>
      <c r="C18" s="2" t="s">
        <v>49</v>
      </c>
      <c r="D18" s="2" t="s">
        <v>58</v>
      </c>
      <c r="E18" s="2">
        <v>12</v>
      </c>
      <c r="F18" s="2">
        <v>999</v>
      </c>
      <c r="G18" s="2" t="s">
        <v>19</v>
      </c>
      <c r="H18" s="14" t="s">
        <v>20</v>
      </c>
      <c r="I18" s="2" t="s">
        <v>48</v>
      </c>
      <c r="J18" s="43" t="s">
        <v>51</v>
      </c>
      <c r="K18" s="2" t="s">
        <v>23</v>
      </c>
      <c r="L18" s="2" t="s">
        <v>52</v>
      </c>
      <c r="M18" s="2" t="s">
        <v>23</v>
      </c>
      <c r="N18" s="43" t="s">
        <v>53</v>
      </c>
      <c r="O18" s="2" t="s">
        <v>23</v>
      </c>
      <c r="P18" s="2"/>
      <c r="Q18" s="2"/>
      <c r="R18" s="2"/>
    </row>
    <row r="19" spans="1:18" ht="30" x14ac:dyDescent="0.25">
      <c r="A19" s="2" t="s">
        <v>15</v>
      </c>
      <c r="B19" s="2" t="s">
        <v>43</v>
      </c>
      <c r="C19" s="2" t="s">
        <v>49</v>
      </c>
      <c r="D19" s="2" t="s">
        <v>59</v>
      </c>
      <c r="E19" s="2">
        <v>12</v>
      </c>
      <c r="F19" s="2">
        <v>999</v>
      </c>
      <c r="G19" s="2" t="s">
        <v>19</v>
      </c>
      <c r="H19" s="14" t="s">
        <v>20</v>
      </c>
      <c r="I19" s="2" t="s">
        <v>48</v>
      </c>
      <c r="J19" s="43" t="s">
        <v>51</v>
      </c>
      <c r="K19" s="2" t="s">
        <v>23</v>
      </c>
      <c r="L19" s="2" t="s">
        <v>52</v>
      </c>
      <c r="M19" s="2" t="s">
        <v>23</v>
      </c>
      <c r="N19" s="43" t="s">
        <v>53</v>
      </c>
      <c r="O19" s="2" t="s">
        <v>23</v>
      </c>
      <c r="P19" s="2"/>
      <c r="Q19" s="2"/>
      <c r="R19" s="2"/>
    </row>
    <row r="20" spans="1:18" x14ac:dyDescent="0.25">
      <c r="A20" s="2" t="s">
        <v>15</v>
      </c>
      <c r="B20" s="2" t="s">
        <v>43</v>
      </c>
      <c r="C20" s="2" t="s">
        <v>49</v>
      </c>
      <c r="D20" s="2" t="s">
        <v>60</v>
      </c>
      <c r="E20" s="2">
        <v>12</v>
      </c>
      <c r="F20" s="2">
        <v>999</v>
      </c>
      <c r="G20" s="2" t="s">
        <v>19</v>
      </c>
      <c r="H20" s="14" t="s">
        <v>20</v>
      </c>
      <c r="I20" s="2" t="s">
        <v>48</v>
      </c>
      <c r="J20" s="2" t="s">
        <v>35</v>
      </c>
      <c r="K20" s="2" t="s">
        <v>23</v>
      </c>
      <c r="L20" s="2"/>
      <c r="M20" s="2"/>
      <c r="N20" s="2"/>
      <c r="O20" s="2"/>
      <c r="P20" s="2"/>
      <c r="Q20" s="2"/>
      <c r="R20" s="2"/>
    </row>
    <row r="21" spans="1:18" ht="20.25" customHeight="1" x14ac:dyDescent="0.25">
      <c r="A21" s="2" t="s">
        <v>15</v>
      </c>
      <c r="B21" s="2" t="s">
        <v>43</v>
      </c>
      <c r="C21" s="2" t="s">
        <v>61</v>
      </c>
      <c r="D21" s="2" t="s">
        <v>62</v>
      </c>
      <c r="E21" s="2">
        <v>12</v>
      </c>
      <c r="F21" s="2">
        <v>999</v>
      </c>
      <c r="G21" s="2" t="s">
        <v>19</v>
      </c>
      <c r="H21" s="14" t="s">
        <v>20</v>
      </c>
      <c r="I21" s="2" t="s">
        <v>48</v>
      </c>
      <c r="J21" s="2" t="s">
        <v>35</v>
      </c>
      <c r="K21" s="2" t="s">
        <v>23</v>
      </c>
      <c r="L21" s="2" t="s">
        <v>32</v>
      </c>
      <c r="M21" s="2" t="s">
        <v>23</v>
      </c>
      <c r="N21" s="2" t="s">
        <v>63</v>
      </c>
      <c r="O21" s="2"/>
      <c r="P21" s="2"/>
      <c r="Q21" s="2"/>
      <c r="R21" s="6" t="s">
        <v>64</v>
      </c>
    </row>
    <row r="22" spans="1:18" x14ac:dyDescent="0.25">
      <c r="A22" s="2" t="s">
        <v>15</v>
      </c>
      <c r="B22" s="2" t="s">
        <v>43</v>
      </c>
      <c r="C22" s="2" t="s">
        <v>65</v>
      </c>
      <c r="D22" s="2" t="s">
        <v>65</v>
      </c>
      <c r="E22" s="2">
        <f>10*12</f>
        <v>120</v>
      </c>
      <c r="F22" s="2">
        <v>999</v>
      </c>
      <c r="G22" s="2" t="s">
        <v>19</v>
      </c>
      <c r="H22" s="14" t="s">
        <v>20</v>
      </c>
      <c r="I22" s="2" t="s">
        <v>32</v>
      </c>
      <c r="J22" s="2" t="s">
        <v>35</v>
      </c>
      <c r="K22" s="2" t="s">
        <v>23</v>
      </c>
      <c r="L22" s="2"/>
      <c r="M22" s="2"/>
      <c r="N22" s="2"/>
      <c r="O22" s="2"/>
      <c r="P22" s="2"/>
      <c r="Q22" s="2"/>
      <c r="R22" s="2"/>
    </row>
    <row r="23" spans="1:18" x14ac:dyDescent="0.25">
      <c r="A23" s="2" t="s">
        <v>15</v>
      </c>
      <c r="B23" s="2" t="s">
        <v>43</v>
      </c>
      <c r="C23" s="2" t="s">
        <v>65</v>
      </c>
      <c r="D23" s="2" t="s">
        <v>66</v>
      </c>
      <c r="E23" s="2">
        <f>10*12</f>
        <v>120</v>
      </c>
      <c r="F23" s="2">
        <v>999</v>
      </c>
      <c r="G23" s="2" t="s">
        <v>19</v>
      </c>
      <c r="H23" s="14" t="s">
        <v>20</v>
      </c>
      <c r="I23" s="2" t="s">
        <v>32</v>
      </c>
      <c r="J23" s="2" t="s">
        <v>35</v>
      </c>
      <c r="K23" s="2" t="s">
        <v>23</v>
      </c>
      <c r="L23" s="2"/>
      <c r="M23" s="2"/>
      <c r="N23" s="2"/>
      <c r="O23" s="2"/>
      <c r="P23" s="2"/>
      <c r="Q23" s="2"/>
      <c r="R23" s="2"/>
    </row>
    <row r="24" spans="1:18" x14ac:dyDescent="0.25">
      <c r="A24" s="2" t="s">
        <v>15</v>
      </c>
      <c r="B24" s="2" t="s">
        <v>43</v>
      </c>
      <c r="C24" s="2" t="s">
        <v>67</v>
      </c>
      <c r="D24" s="2" t="s">
        <v>68</v>
      </c>
      <c r="E24" s="2">
        <v>12</v>
      </c>
      <c r="F24" s="2">
        <f>20*12</f>
        <v>240</v>
      </c>
      <c r="G24" s="2" t="s">
        <v>46</v>
      </c>
      <c r="H24" s="14" t="s">
        <v>47</v>
      </c>
      <c r="I24" s="2" t="s">
        <v>32</v>
      </c>
      <c r="J24" s="2" t="s">
        <v>35</v>
      </c>
      <c r="K24" s="2" t="s">
        <v>23</v>
      </c>
      <c r="L24" s="2"/>
      <c r="M24" s="2"/>
      <c r="N24" s="2"/>
      <c r="O24" s="2"/>
      <c r="P24" s="2"/>
      <c r="Q24" s="2"/>
      <c r="R24" s="2"/>
    </row>
    <row r="25" spans="1:18" x14ac:dyDescent="0.25">
      <c r="A25" s="2" t="s">
        <v>15</v>
      </c>
      <c r="B25" s="2" t="s">
        <v>43</v>
      </c>
      <c r="C25" s="2" t="s">
        <v>69</v>
      </c>
      <c r="D25" s="2" t="s">
        <v>70</v>
      </c>
      <c r="E25" s="2">
        <f>5*12</f>
        <v>60</v>
      </c>
      <c r="F25" s="2">
        <v>999</v>
      </c>
      <c r="G25" s="2" t="s">
        <v>19</v>
      </c>
      <c r="H25" s="14" t="s">
        <v>20</v>
      </c>
      <c r="I25" s="2" t="s">
        <v>32</v>
      </c>
      <c r="J25" s="2" t="s">
        <v>35</v>
      </c>
      <c r="K25" s="2" t="s">
        <v>23</v>
      </c>
      <c r="L25" s="2" t="s">
        <v>71</v>
      </c>
      <c r="M25" s="2" t="s">
        <v>23</v>
      </c>
      <c r="N25" s="2"/>
      <c r="O25" s="2"/>
      <c r="P25" s="2"/>
      <c r="Q25" s="2"/>
      <c r="R25" s="2"/>
    </row>
    <row r="26" spans="1:18" x14ac:dyDescent="0.25">
      <c r="A26" s="2" t="s">
        <v>15</v>
      </c>
      <c r="B26" s="2" t="s">
        <v>43</v>
      </c>
      <c r="C26" s="2" t="s">
        <v>69</v>
      </c>
      <c r="D26" s="2" t="s">
        <v>72</v>
      </c>
      <c r="E26" s="2">
        <f>5*12</f>
        <v>60</v>
      </c>
      <c r="F26" s="2">
        <f>5*12</f>
        <v>60</v>
      </c>
      <c r="G26" s="2" t="s">
        <v>46</v>
      </c>
      <c r="H26" s="14" t="s">
        <v>47</v>
      </c>
      <c r="I26" s="2" t="s">
        <v>32</v>
      </c>
      <c r="J26" s="2" t="s">
        <v>35</v>
      </c>
      <c r="K26" s="2" t="s">
        <v>23</v>
      </c>
      <c r="L26" s="2" t="s">
        <v>73</v>
      </c>
      <c r="M26" s="2"/>
      <c r="N26" s="2"/>
      <c r="O26" s="2"/>
      <c r="P26" s="2"/>
      <c r="Q26" s="2"/>
      <c r="R26" s="2"/>
    </row>
    <row r="27" spans="1:18" x14ac:dyDescent="0.25">
      <c r="A27" s="2" t="s">
        <v>15</v>
      </c>
      <c r="B27" s="2" t="s">
        <v>74</v>
      </c>
      <c r="C27" s="2" t="s">
        <v>75</v>
      </c>
      <c r="D27" s="2" t="s">
        <v>76</v>
      </c>
      <c r="E27" s="2">
        <v>12</v>
      </c>
      <c r="F27" s="2">
        <v>120</v>
      </c>
      <c r="G27" s="2" t="s">
        <v>46</v>
      </c>
      <c r="H27" s="2" t="s">
        <v>47</v>
      </c>
      <c r="I27" s="2" t="s">
        <v>32</v>
      </c>
      <c r="J27" s="2" t="s">
        <v>35</v>
      </c>
      <c r="K27" s="2" t="s">
        <v>23</v>
      </c>
      <c r="L27" s="2" t="s">
        <v>71</v>
      </c>
      <c r="M27" s="2" t="s">
        <v>23</v>
      </c>
      <c r="N27" s="2" t="s">
        <v>26</v>
      </c>
      <c r="O27" s="2"/>
      <c r="P27" s="2"/>
      <c r="Q27" s="2"/>
      <c r="R27" s="2"/>
    </row>
    <row r="28" spans="1:18" x14ac:dyDescent="0.25">
      <c r="A28" s="2" t="s">
        <v>15</v>
      </c>
      <c r="B28" s="2" t="s">
        <v>74</v>
      </c>
      <c r="C28" s="2" t="s">
        <v>75</v>
      </c>
      <c r="D28" s="2" t="s">
        <v>77</v>
      </c>
      <c r="E28" s="2">
        <v>12</v>
      </c>
      <c r="F28" s="2">
        <v>120</v>
      </c>
      <c r="G28" s="2" t="s">
        <v>46</v>
      </c>
      <c r="H28" s="14" t="s">
        <v>47</v>
      </c>
      <c r="I28" s="2" t="s">
        <v>32</v>
      </c>
      <c r="J28" s="2" t="s">
        <v>35</v>
      </c>
      <c r="K28" s="2" t="s">
        <v>23</v>
      </c>
      <c r="L28" s="2" t="s">
        <v>26</v>
      </c>
      <c r="M28" s="2" t="s">
        <v>23</v>
      </c>
      <c r="N28" s="2"/>
      <c r="O28" s="2"/>
      <c r="P28" s="2"/>
      <c r="Q28" s="2"/>
      <c r="R28" s="2"/>
    </row>
    <row r="29" spans="1:18" x14ac:dyDescent="0.25">
      <c r="A29" s="2" t="s">
        <v>15</v>
      </c>
      <c r="B29" s="2" t="s">
        <v>74</v>
      </c>
      <c r="C29" s="2" t="s">
        <v>75</v>
      </c>
      <c r="D29" s="2" t="s">
        <v>78</v>
      </c>
      <c r="E29" s="2">
        <v>12</v>
      </c>
      <c r="F29" s="2">
        <v>120</v>
      </c>
      <c r="G29" s="2" t="s">
        <v>46</v>
      </c>
      <c r="H29" s="14" t="s">
        <v>47</v>
      </c>
      <c r="I29" s="2" t="s">
        <v>32</v>
      </c>
      <c r="J29" s="2" t="s">
        <v>35</v>
      </c>
      <c r="K29" s="2" t="s">
        <v>23</v>
      </c>
      <c r="L29" s="2" t="s">
        <v>26</v>
      </c>
      <c r="M29" s="2" t="s">
        <v>23</v>
      </c>
      <c r="N29" s="2"/>
      <c r="O29" s="2"/>
      <c r="P29" s="2"/>
      <c r="Q29" s="2"/>
      <c r="R29" s="2"/>
    </row>
    <row r="30" spans="1:18" x14ac:dyDescent="0.25">
      <c r="A30" s="2" t="s">
        <v>15</v>
      </c>
      <c r="B30" s="2" t="s">
        <v>74</v>
      </c>
      <c r="C30" s="2" t="s">
        <v>79</v>
      </c>
      <c r="D30" s="2" t="s">
        <v>80</v>
      </c>
      <c r="E30" s="2">
        <v>24</v>
      </c>
      <c r="F30" s="2">
        <v>120</v>
      </c>
      <c r="G30" s="2" t="s">
        <v>46</v>
      </c>
      <c r="H30" s="2" t="s">
        <v>47</v>
      </c>
      <c r="I30" s="2" t="s">
        <v>32</v>
      </c>
      <c r="J30" s="2" t="s">
        <v>35</v>
      </c>
      <c r="K30" s="2" t="s">
        <v>23</v>
      </c>
      <c r="L30" s="2" t="s">
        <v>26</v>
      </c>
      <c r="M30" s="2" t="s">
        <v>23</v>
      </c>
      <c r="N30" s="2"/>
      <c r="O30" s="2"/>
      <c r="P30" s="2"/>
      <c r="Q30" s="2"/>
      <c r="R30" s="2"/>
    </row>
    <row r="31" spans="1:18" ht="18.75" customHeight="1" x14ac:dyDescent="0.25">
      <c r="A31" s="2" t="s">
        <v>15</v>
      </c>
      <c r="B31" s="2" t="s">
        <v>74</v>
      </c>
      <c r="C31" s="2" t="s">
        <v>74</v>
      </c>
      <c r="D31" s="2" t="s">
        <v>81</v>
      </c>
      <c r="E31" s="2">
        <v>60</v>
      </c>
      <c r="F31" s="2">
        <v>240</v>
      </c>
      <c r="G31" s="2" t="s">
        <v>46</v>
      </c>
      <c r="H31" s="2" t="s">
        <v>47</v>
      </c>
      <c r="I31" s="2" t="s">
        <v>32</v>
      </c>
      <c r="J31" s="2" t="s">
        <v>35</v>
      </c>
      <c r="K31" s="2" t="s">
        <v>23</v>
      </c>
      <c r="L31" s="2" t="s">
        <v>82</v>
      </c>
      <c r="M31" s="2" t="s">
        <v>23</v>
      </c>
      <c r="N31" s="2"/>
      <c r="O31" s="2"/>
      <c r="P31" s="2"/>
      <c r="Q31" s="2"/>
      <c r="R31" s="43" t="s">
        <v>83</v>
      </c>
    </row>
    <row r="32" spans="1:18" x14ac:dyDescent="0.25">
      <c r="A32" s="2" t="s">
        <v>15</v>
      </c>
      <c r="B32" s="2" t="s">
        <v>74</v>
      </c>
      <c r="C32" s="2" t="s">
        <v>74</v>
      </c>
      <c r="D32" s="2" t="s">
        <v>84</v>
      </c>
      <c r="E32" s="2">
        <v>24</v>
      </c>
      <c r="F32" s="2">
        <v>120</v>
      </c>
      <c r="G32" s="2" t="s">
        <v>46</v>
      </c>
      <c r="H32" s="2" t="s">
        <v>47</v>
      </c>
      <c r="I32" s="2" t="s">
        <v>32</v>
      </c>
      <c r="J32" s="2" t="s">
        <v>35</v>
      </c>
      <c r="K32" s="2" t="s">
        <v>23</v>
      </c>
      <c r="L32" s="2" t="s">
        <v>26</v>
      </c>
      <c r="M32" s="2" t="s">
        <v>23</v>
      </c>
      <c r="N32" s="2"/>
      <c r="O32" s="2"/>
      <c r="P32" s="2"/>
      <c r="Q32" s="2"/>
      <c r="R32" s="2"/>
    </row>
    <row r="33" spans="1:18" x14ac:dyDescent="0.25">
      <c r="A33" s="2" t="s">
        <v>15</v>
      </c>
      <c r="B33" s="2" t="s">
        <v>74</v>
      </c>
      <c r="C33" s="2" t="s">
        <v>74</v>
      </c>
      <c r="D33" s="2" t="s">
        <v>85</v>
      </c>
      <c r="E33" s="2">
        <v>24</v>
      </c>
      <c r="F33" s="2">
        <v>240</v>
      </c>
      <c r="G33" s="2" t="s">
        <v>46</v>
      </c>
      <c r="H33" s="2" t="s">
        <v>47</v>
      </c>
      <c r="I33" s="2" t="s">
        <v>86</v>
      </c>
      <c r="J33" s="2" t="s">
        <v>32</v>
      </c>
      <c r="K33" s="2" t="s">
        <v>23</v>
      </c>
      <c r="L33" s="2" t="s">
        <v>35</v>
      </c>
      <c r="M33" s="2" t="s">
        <v>23</v>
      </c>
      <c r="N33" s="2"/>
      <c r="O33" s="2"/>
      <c r="P33" s="2"/>
      <c r="Q33" s="2"/>
      <c r="R33" s="2"/>
    </row>
    <row r="34" spans="1:18" x14ac:dyDescent="0.25">
      <c r="A34" s="2" t="s">
        <v>15</v>
      </c>
      <c r="B34" s="2" t="s">
        <v>74</v>
      </c>
      <c r="C34" s="2" t="s">
        <v>74</v>
      </c>
      <c r="D34" s="2" t="s">
        <v>87</v>
      </c>
      <c r="E34" s="2">
        <v>24</v>
      </c>
      <c r="F34" s="2">
        <v>120</v>
      </c>
      <c r="G34" s="2" t="s">
        <v>46</v>
      </c>
      <c r="H34" s="2" t="s">
        <v>88</v>
      </c>
      <c r="I34" s="2" t="s">
        <v>32</v>
      </c>
      <c r="J34" s="2" t="s">
        <v>35</v>
      </c>
      <c r="K34" s="2" t="s">
        <v>23</v>
      </c>
      <c r="L34" s="2" t="s">
        <v>26</v>
      </c>
      <c r="M34" s="2" t="s">
        <v>23</v>
      </c>
      <c r="N34" s="2"/>
      <c r="O34" s="2"/>
      <c r="P34" s="2"/>
      <c r="Q34" s="2"/>
      <c r="R34" s="2"/>
    </row>
    <row r="35" spans="1:18" x14ac:dyDescent="0.25">
      <c r="A35" s="2" t="s">
        <v>15</v>
      </c>
      <c r="B35" s="2" t="s">
        <v>74</v>
      </c>
      <c r="C35" s="2" t="s">
        <v>74</v>
      </c>
      <c r="D35" s="2" t="s">
        <v>89</v>
      </c>
      <c r="E35" s="2">
        <v>24</v>
      </c>
      <c r="F35" s="2">
        <v>240</v>
      </c>
      <c r="G35" s="2" t="s">
        <v>46</v>
      </c>
      <c r="H35" s="2" t="s">
        <v>47</v>
      </c>
      <c r="I35" s="2" t="s">
        <v>32</v>
      </c>
      <c r="J35" s="2" t="s">
        <v>35</v>
      </c>
      <c r="K35" s="2" t="s">
        <v>23</v>
      </c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15</v>
      </c>
      <c r="B36" s="2" t="s">
        <v>74</v>
      </c>
      <c r="C36" s="2" t="s">
        <v>74</v>
      </c>
      <c r="D36" s="2" t="s">
        <v>90</v>
      </c>
      <c r="E36" s="2">
        <v>24</v>
      </c>
      <c r="F36" s="2">
        <v>120</v>
      </c>
      <c r="G36" s="2" t="s">
        <v>46</v>
      </c>
      <c r="H36" s="2" t="s">
        <v>47</v>
      </c>
      <c r="I36" s="2" t="s">
        <v>32</v>
      </c>
      <c r="J36" s="2" t="s">
        <v>35</v>
      </c>
      <c r="K36" s="2" t="s">
        <v>23</v>
      </c>
      <c r="L36" s="2" t="s">
        <v>26</v>
      </c>
      <c r="M36" s="2"/>
      <c r="N36" s="2"/>
      <c r="O36" s="2"/>
      <c r="P36" s="2"/>
      <c r="Q36" s="2"/>
      <c r="R36" s="2"/>
    </row>
    <row r="37" spans="1:18" x14ac:dyDescent="0.25">
      <c r="A37" s="2" t="s">
        <v>15</v>
      </c>
      <c r="B37" s="2" t="s">
        <v>74</v>
      </c>
      <c r="C37" s="2" t="s">
        <v>74</v>
      </c>
      <c r="D37" s="2" t="s">
        <v>91</v>
      </c>
      <c r="E37" s="2">
        <v>24</v>
      </c>
      <c r="F37" s="2">
        <v>120</v>
      </c>
      <c r="G37" s="2" t="s">
        <v>46</v>
      </c>
      <c r="H37" s="2" t="s">
        <v>47</v>
      </c>
      <c r="I37" s="2" t="s">
        <v>32</v>
      </c>
      <c r="J37" s="2" t="s">
        <v>35</v>
      </c>
      <c r="K37" s="2" t="s">
        <v>23</v>
      </c>
      <c r="L37" s="2" t="s">
        <v>26</v>
      </c>
      <c r="M37" s="2" t="s">
        <v>23</v>
      </c>
      <c r="N37" s="2"/>
      <c r="O37" s="2"/>
      <c r="P37" s="2"/>
      <c r="Q37" s="2"/>
      <c r="R37" s="2"/>
    </row>
    <row r="38" spans="1:18" x14ac:dyDescent="0.25">
      <c r="A38" s="2" t="s">
        <v>15</v>
      </c>
      <c r="B38" s="2" t="s">
        <v>74</v>
      </c>
      <c r="C38" s="2" t="s">
        <v>67</v>
      </c>
      <c r="D38" s="2" t="s">
        <v>92</v>
      </c>
      <c r="E38" s="2">
        <v>24</v>
      </c>
      <c r="F38" s="2">
        <v>240</v>
      </c>
      <c r="G38" s="2" t="s">
        <v>46</v>
      </c>
      <c r="H38" s="2" t="s">
        <v>47</v>
      </c>
      <c r="I38" s="2" t="s">
        <v>93</v>
      </c>
      <c r="J38" s="2" t="s">
        <v>32</v>
      </c>
      <c r="K38" s="2" t="s">
        <v>23</v>
      </c>
      <c r="L38" s="2" t="s">
        <v>35</v>
      </c>
      <c r="M38" s="2" t="s">
        <v>23</v>
      </c>
      <c r="N38" s="2"/>
      <c r="O38" s="2"/>
      <c r="P38" s="2"/>
      <c r="Q38" s="2"/>
      <c r="R38" s="2"/>
    </row>
    <row r="39" spans="1:18" ht="16.5" customHeight="1" x14ac:dyDescent="0.25">
      <c r="A39" s="2" t="s">
        <v>15</v>
      </c>
      <c r="B39" s="2" t="s">
        <v>74</v>
      </c>
      <c r="C39" s="2" t="s">
        <v>67</v>
      </c>
      <c r="D39" s="2" t="s">
        <v>94</v>
      </c>
      <c r="E39" s="2">
        <v>24</v>
      </c>
      <c r="F39" s="2">
        <v>240</v>
      </c>
      <c r="G39" s="2" t="s">
        <v>46</v>
      </c>
      <c r="H39" s="2" t="s">
        <v>47</v>
      </c>
      <c r="I39" s="2" t="s">
        <v>93</v>
      </c>
      <c r="J39" s="2" t="s">
        <v>32</v>
      </c>
      <c r="K39" s="2" t="s">
        <v>23</v>
      </c>
      <c r="L39" s="2" t="s">
        <v>35</v>
      </c>
      <c r="M39" s="2" t="s">
        <v>23</v>
      </c>
      <c r="N39" s="2"/>
      <c r="O39" s="2"/>
      <c r="P39" s="2"/>
      <c r="Q39" s="2"/>
      <c r="R39" s="2"/>
    </row>
    <row r="40" spans="1:18" x14ac:dyDescent="0.25">
      <c r="A40" s="2" t="s">
        <v>15</v>
      </c>
      <c r="B40" s="2" t="s">
        <v>74</v>
      </c>
      <c r="C40" s="2" t="s">
        <v>67</v>
      </c>
      <c r="D40" s="2" t="s">
        <v>95</v>
      </c>
      <c r="E40" s="2">
        <v>24</v>
      </c>
      <c r="F40" s="2">
        <v>240</v>
      </c>
      <c r="G40" s="2" t="s">
        <v>46</v>
      </c>
      <c r="H40" s="2" t="s">
        <v>47</v>
      </c>
      <c r="I40" s="2" t="s">
        <v>93</v>
      </c>
      <c r="J40" s="2" t="s">
        <v>32</v>
      </c>
      <c r="K40" s="2" t="s">
        <v>23</v>
      </c>
      <c r="L40" s="2" t="s">
        <v>35</v>
      </c>
      <c r="M40" s="2" t="s">
        <v>23</v>
      </c>
      <c r="N40" s="2"/>
      <c r="O40" s="2"/>
      <c r="P40" s="2"/>
      <c r="Q40" s="2"/>
      <c r="R40" s="2"/>
    </row>
    <row r="41" spans="1:18" x14ac:dyDescent="0.25">
      <c r="A41" s="2" t="s">
        <v>15</v>
      </c>
      <c r="B41" s="2" t="s">
        <v>74</v>
      </c>
      <c r="C41" s="2" t="s">
        <v>75</v>
      </c>
      <c r="D41" s="9" t="s">
        <v>96</v>
      </c>
      <c r="E41" s="9">
        <v>24</v>
      </c>
      <c r="F41" s="9">
        <v>9999</v>
      </c>
      <c r="G41" s="9" t="s">
        <v>97</v>
      </c>
      <c r="H41" s="9" t="s">
        <v>97</v>
      </c>
      <c r="I41" s="9" t="s">
        <v>98</v>
      </c>
      <c r="J41" s="9" t="s">
        <v>99</v>
      </c>
      <c r="K41" s="9" t="s">
        <v>23</v>
      </c>
      <c r="L41" s="9" t="s">
        <v>26</v>
      </c>
      <c r="M41" s="9" t="s">
        <v>23</v>
      </c>
      <c r="N41" s="9" t="s">
        <v>100</v>
      </c>
    </row>
    <row r="42" spans="1:18" ht="15.75" thickBot="1" x14ac:dyDescent="0.3"/>
    <row r="43" spans="1:18" s="30" customFormat="1" ht="87.75" customHeight="1" thickBot="1" x14ac:dyDescent="0.3">
      <c r="A43" s="70" t="s">
        <v>555</v>
      </c>
      <c r="B43" s="71" t="s">
        <v>556</v>
      </c>
      <c r="C43" s="71" t="s">
        <v>557</v>
      </c>
      <c r="D43" s="71" t="s">
        <v>558</v>
      </c>
    </row>
    <row r="44" spans="1:18" s="30" customFormat="1" ht="45" customHeight="1" thickBot="1" x14ac:dyDescent="0.3">
      <c r="A44" s="72" t="s">
        <v>559</v>
      </c>
      <c r="B44" s="72" t="s">
        <v>559</v>
      </c>
      <c r="C44" s="72" t="s">
        <v>559</v>
      </c>
      <c r="D44" s="72" t="s">
        <v>559</v>
      </c>
    </row>
  </sheetData>
  <autoFilter ref="A3:R41"/>
  <mergeCells count="4">
    <mergeCell ref="P1:R1"/>
    <mergeCell ref="P2:R2"/>
    <mergeCell ref="A1:B2"/>
    <mergeCell ref="C1:O2"/>
  </mergeCells>
  <dataValidations count="1">
    <dataValidation type="list" allowBlank="1" showInputMessage="1" showErrorMessage="1" sqref="B4:B42 B45:B83">
      <formula1>"RECOBROS,TESORERIA,CONTABILIDAD"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R52"/>
  <sheetViews>
    <sheetView zoomScale="55" zoomScaleNormal="55" zoomScaleSheetLayoutView="66" workbookViewId="0">
      <selection activeCell="C50" sqref="C50"/>
    </sheetView>
  </sheetViews>
  <sheetFormatPr baseColWidth="10" defaultColWidth="11.42578125" defaultRowHeight="15" x14ac:dyDescent="0.25"/>
  <cols>
    <col min="1" max="1" width="24" style="9" customWidth="1"/>
    <col min="2" max="2" width="30.7109375" style="9" customWidth="1"/>
    <col min="3" max="3" width="55" style="9" customWidth="1"/>
    <col min="4" max="4" width="64.5703125" style="9" customWidth="1"/>
    <col min="5" max="5" width="10.85546875" style="9" customWidth="1"/>
    <col min="6" max="6" width="11.42578125" style="9"/>
    <col min="7" max="7" width="18.5703125" style="9" customWidth="1"/>
    <col min="8" max="8" width="15.7109375" style="9" customWidth="1"/>
    <col min="9" max="9" width="14.140625" style="9" customWidth="1"/>
    <col min="10" max="10" width="16.5703125" style="9" customWidth="1"/>
    <col min="11" max="11" width="3.42578125" style="9" customWidth="1"/>
    <col min="12" max="12" width="11.42578125" style="9"/>
    <col min="13" max="13" width="3.42578125" style="9" customWidth="1"/>
    <col min="14" max="14" width="11.42578125" style="9" customWidth="1"/>
    <col min="15" max="15" width="3.28515625" style="9" customWidth="1"/>
    <col min="16" max="16" width="11.42578125" style="9"/>
    <col min="17" max="17" width="5.140625" style="9" customWidth="1"/>
    <col min="18" max="18" width="34.42578125" style="9" customWidth="1"/>
    <col min="19" max="16384" width="11.42578125" style="9"/>
  </cols>
  <sheetData>
    <row r="1" spans="1:18" ht="38.25" customHeight="1" x14ac:dyDescent="0.25">
      <c r="A1" s="50"/>
      <c r="B1" s="50"/>
      <c r="C1" s="51" t="s">
        <v>554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8" t="s">
        <v>552</v>
      </c>
      <c r="Q1" s="48"/>
      <c r="R1" s="48"/>
    </row>
    <row r="2" spans="1:18" ht="38.25" customHeight="1" x14ac:dyDescent="0.25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8" t="s">
        <v>553</v>
      </c>
      <c r="Q2" s="48"/>
      <c r="R2" s="48"/>
    </row>
    <row r="3" spans="1:18" s="11" customFormat="1" ht="78.75" customHeight="1" x14ac:dyDescent="0.25">
      <c r="A3" s="54" t="s">
        <v>101</v>
      </c>
      <c r="B3" s="54" t="s">
        <v>1</v>
      </c>
      <c r="C3" s="54" t="s">
        <v>2</v>
      </c>
      <c r="D3" s="54" t="s">
        <v>102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10</v>
      </c>
      <c r="N3" s="54" t="s">
        <v>12</v>
      </c>
      <c r="O3" s="54" t="s">
        <v>10</v>
      </c>
      <c r="P3" s="54" t="s">
        <v>13</v>
      </c>
      <c r="Q3" s="54" t="s">
        <v>10</v>
      </c>
      <c r="R3" s="54" t="s">
        <v>14</v>
      </c>
    </row>
    <row r="4" spans="1:18" s="1" customFormat="1" ht="57" customHeight="1" x14ac:dyDescent="0.25">
      <c r="A4" s="2" t="s">
        <v>103</v>
      </c>
      <c r="B4" s="2" t="s">
        <v>104</v>
      </c>
      <c r="C4" s="2" t="s">
        <v>105</v>
      </c>
      <c r="D4" s="2" t="s">
        <v>106</v>
      </c>
      <c r="E4" s="21">
        <v>12</v>
      </c>
      <c r="F4" s="21">
        <v>999</v>
      </c>
      <c r="G4" s="21" t="s">
        <v>19</v>
      </c>
      <c r="H4" s="2" t="s">
        <v>20</v>
      </c>
      <c r="I4" s="21" t="s">
        <v>107</v>
      </c>
      <c r="J4" s="21" t="s">
        <v>108</v>
      </c>
      <c r="K4" s="21" t="s">
        <v>23</v>
      </c>
      <c r="L4" s="21" t="s">
        <v>109</v>
      </c>
      <c r="M4" s="21"/>
      <c r="N4" s="2" t="s">
        <v>51</v>
      </c>
      <c r="O4" s="21" t="s">
        <v>23</v>
      </c>
      <c r="P4" s="2" t="s">
        <v>52</v>
      </c>
      <c r="Q4" s="21" t="s">
        <v>23</v>
      </c>
      <c r="R4" s="5" t="s">
        <v>110</v>
      </c>
    </row>
    <row r="5" spans="1:18" ht="25.5" customHeight="1" x14ac:dyDescent="0.25">
      <c r="A5" s="2" t="s">
        <v>103</v>
      </c>
      <c r="B5" s="2" t="s">
        <v>104</v>
      </c>
      <c r="C5" s="2" t="s">
        <v>111</v>
      </c>
      <c r="D5" s="2" t="s">
        <v>112</v>
      </c>
      <c r="E5" s="2">
        <v>24</v>
      </c>
      <c r="F5" s="2">
        <v>999</v>
      </c>
      <c r="G5" s="2" t="s">
        <v>19</v>
      </c>
      <c r="H5" s="2" t="s">
        <v>20</v>
      </c>
      <c r="I5" s="2" t="s">
        <v>107</v>
      </c>
      <c r="J5" s="21" t="s">
        <v>108</v>
      </c>
      <c r="K5" s="2" t="s">
        <v>23</v>
      </c>
      <c r="L5" s="21" t="s">
        <v>109</v>
      </c>
      <c r="M5" s="2"/>
      <c r="N5" s="2" t="s">
        <v>51</v>
      </c>
      <c r="O5" s="2" t="s">
        <v>23</v>
      </c>
      <c r="P5" s="2" t="s">
        <v>52</v>
      </c>
      <c r="Q5" s="2" t="s">
        <v>23</v>
      </c>
      <c r="R5" s="2"/>
    </row>
    <row r="6" spans="1:18" ht="25.5" customHeight="1" x14ac:dyDescent="0.25">
      <c r="A6" s="2" t="s">
        <v>103</v>
      </c>
      <c r="B6" s="2" t="s">
        <v>104</v>
      </c>
      <c r="C6" s="2" t="s">
        <v>113</v>
      </c>
      <c r="D6" s="2" t="s">
        <v>114</v>
      </c>
      <c r="E6" s="2">
        <v>12</v>
      </c>
      <c r="F6" s="2">
        <v>12</v>
      </c>
      <c r="G6" s="2" t="s">
        <v>46</v>
      </c>
      <c r="H6" s="2" t="s">
        <v>88</v>
      </c>
      <c r="I6" s="2" t="s">
        <v>115</v>
      </c>
      <c r="J6" s="2" t="s">
        <v>116</v>
      </c>
      <c r="K6" s="2" t="s">
        <v>23</v>
      </c>
      <c r="L6" s="2"/>
      <c r="M6" s="2"/>
      <c r="N6" s="2" t="s">
        <v>117</v>
      </c>
      <c r="O6" s="2" t="s">
        <v>23</v>
      </c>
      <c r="P6" s="2"/>
      <c r="Q6" s="2"/>
      <c r="R6" s="2"/>
    </row>
    <row r="7" spans="1:18" ht="25.5" customHeight="1" x14ac:dyDescent="0.25">
      <c r="A7" s="2" t="s">
        <v>103</v>
      </c>
      <c r="B7" s="2" t="s">
        <v>104</v>
      </c>
      <c r="C7" s="2" t="s">
        <v>118</v>
      </c>
      <c r="D7" s="2" t="s">
        <v>119</v>
      </c>
      <c r="E7" s="2">
        <v>12</v>
      </c>
      <c r="F7" s="2">
        <v>12</v>
      </c>
      <c r="G7" s="2" t="s">
        <v>46</v>
      </c>
      <c r="H7" s="2" t="s">
        <v>88</v>
      </c>
      <c r="I7" s="2" t="s">
        <v>120</v>
      </c>
      <c r="J7" s="2" t="s">
        <v>116</v>
      </c>
      <c r="K7" s="2" t="s">
        <v>23</v>
      </c>
      <c r="L7" s="2"/>
      <c r="M7" s="2"/>
      <c r="N7" s="2"/>
      <c r="O7" s="2"/>
      <c r="P7" s="2"/>
      <c r="Q7" s="2"/>
      <c r="R7" s="2"/>
    </row>
    <row r="8" spans="1:18" ht="25.5" customHeight="1" x14ac:dyDescent="0.25">
      <c r="A8" s="2" t="s">
        <v>103</v>
      </c>
      <c r="B8" s="2" t="s">
        <v>104</v>
      </c>
      <c r="C8" s="2" t="s">
        <v>121</v>
      </c>
      <c r="D8" s="2" t="s">
        <v>122</v>
      </c>
      <c r="E8" s="2">
        <v>3</v>
      </c>
      <c r="F8" s="2">
        <v>0</v>
      </c>
      <c r="G8" s="2" t="s">
        <v>46</v>
      </c>
      <c r="H8" s="2" t="s">
        <v>47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5.5" customHeight="1" x14ac:dyDescent="0.25">
      <c r="A9" s="2" t="s">
        <v>103</v>
      </c>
      <c r="B9" s="2" t="s">
        <v>104</v>
      </c>
      <c r="C9" s="2" t="s">
        <v>123</v>
      </c>
      <c r="D9" s="2" t="s">
        <v>124</v>
      </c>
      <c r="E9" s="2">
        <v>12</v>
      </c>
      <c r="F9" s="2">
        <v>0</v>
      </c>
      <c r="G9" s="2" t="s">
        <v>46</v>
      </c>
      <c r="H9" s="2" t="s">
        <v>47</v>
      </c>
      <c r="I9" s="2"/>
      <c r="J9" s="2"/>
      <c r="K9" s="2"/>
      <c r="L9" s="2"/>
      <c r="M9" s="2"/>
      <c r="N9" s="2"/>
      <c r="O9" s="2"/>
      <c r="P9" s="2"/>
      <c r="Q9" s="2"/>
      <c r="R9" s="2" t="s">
        <v>125</v>
      </c>
    </row>
    <row r="10" spans="1:18" ht="25.5" customHeight="1" x14ac:dyDescent="0.25">
      <c r="A10" s="2" t="s">
        <v>103</v>
      </c>
      <c r="B10" s="2" t="s">
        <v>104</v>
      </c>
      <c r="C10" s="2" t="s">
        <v>126</v>
      </c>
      <c r="D10" s="2" t="s">
        <v>127</v>
      </c>
      <c r="E10" s="2">
        <v>6</v>
      </c>
      <c r="F10" s="2">
        <v>0</v>
      </c>
      <c r="G10" s="2" t="s">
        <v>46</v>
      </c>
      <c r="H10" s="2" t="s">
        <v>47</v>
      </c>
      <c r="I10" s="2"/>
      <c r="J10" s="2"/>
      <c r="K10" s="2"/>
      <c r="L10" s="2" t="s">
        <v>128</v>
      </c>
      <c r="M10" s="2" t="s">
        <v>23</v>
      </c>
      <c r="N10" s="2" t="s">
        <v>129</v>
      </c>
      <c r="O10" s="2" t="s">
        <v>23</v>
      </c>
      <c r="P10" s="2"/>
      <c r="Q10" s="2"/>
      <c r="R10" s="2"/>
    </row>
    <row r="11" spans="1:18" ht="25.5" customHeight="1" x14ac:dyDescent="0.25">
      <c r="A11" s="2" t="s">
        <v>103</v>
      </c>
      <c r="B11" s="2" t="s">
        <v>104</v>
      </c>
      <c r="C11" s="2" t="s">
        <v>130</v>
      </c>
      <c r="D11" s="2" t="s">
        <v>131</v>
      </c>
      <c r="E11" s="2">
        <v>24</v>
      </c>
      <c r="F11" s="2">
        <v>0</v>
      </c>
      <c r="G11" s="2" t="s">
        <v>46</v>
      </c>
      <c r="H11" s="2" t="s">
        <v>47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5.5" customHeight="1" x14ac:dyDescent="0.25">
      <c r="A12" s="2" t="s">
        <v>103</v>
      </c>
      <c r="B12" s="2" t="s">
        <v>104</v>
      </c>
      <c r="C12" s="2" t="s">
        <v>132</v>
      </c>
      <c r="D12" s="2" t="s">
        <v>133</v>
      </c>
      <c r="E12" s="2">
        <v>12</v>
      </c>
      <c r="F12" s="2">
        <v>999</v>
      </c>
      <c r="G12" s="2" t="s">
        <v>19</v>
      </c>
      <c r="H12" s="2" t="s">
        <v>20</v>
      </c>
      <c r="I12" s="2" t="s">
        <v>32</v>
      </c>
      <c r="J12" s="2" t="s">
        <v>35</v>
      </c>
      <c r="K12" s="2" t="s">
        <v>23</v>
      </c>
      <c r="L12" s="2" t="s">
        <v>48</v>
      </c>
      <c r="M12" s="2" t="s">
        <v>23</v>
      </c>
      <c r="N12" s="2"/>
      <c r="O12" s="2"/>
      <c r="P12" s="2"/>
      <c r="Q12" s="2"/>
      <c r="R12" s="2"/>
    </row>
    <row r="13" spans="1:18" ht="25.5" customHeight="1" x14ac:dyDescent="0.25">
      <c r="A13" s="2" t="s">
        <v>103</v>
      </c>
      <c r="B13" s="2" t="s">
        <v>104</v>
      </c>
      <c r="C13" s="2" t="s">
        <v>132</v>
      </c>
      <c r="D13" s="2" t="s">
        <v>134</v>
      </c>
      <c r="E13" s="2">
        <v>12</v>
      </c>
      <c r="F13" s="2">
        <v>0</v>
      </c>
      <c r="G13" s="2" t="s">
        <v>46</v>
      </c>
      <c r="H13" s="2" t="s">
        <v>47</v>
      </c>
      <c r="I13" s="2" t="s">
        <v>32</v>
      </c>
      <c r="J13" s="2" t="s">
        <v>35</v>
      </c>
      <c r="K13" s="2" t="s">
        <v>23</v>
      </c>
      <c r="L13" s="2" t="s">
        <v>48</v>
      </c>
      <c r="M13" s="2" t="s">
        <v>23</v>
      </c>
      <c r="N13" s="2" t="s">
        <v>129</v>
      </c>
      <c r="O13" s="2"/>
      <c r="P13" s="2"/>
      <c r="Q13" s="2"/>
      <c r="R13" s="2"/>
    </row>
    <row r="14" spans="1:18" ht="25.5" customHeight="1" x14ac:dyDescent="0.25">
      <c r="A14" s="2" t="s">
        <v>103</v>
      </c>
      <c r="B14" s="2" t="s">
        <v>104</v>
      </c>
      <c r="C14" s="2" t="s">
        <v>132</v>
      </c>
      <c r="D14" s="2" t="s">
        <v>135</v>
      </c>
      <c r="E14" s="2">
        <v>12</v>
      </c>
      <c r="F14" s="2">
        <v>36</v>
      </c>
      <c r="G14" s="2" t="s">
        <v>46</v>
      </c>
      <c r="H14" s="2" t="s">
        <v>20</v>
      </c>
      <c r="I14" s="2" t="s">
        <v>32</v>
      </c>
      <c r="J14" s="2" t="s">
        <v>93</v>
      </c>
      <c r="K14" s="2" t="s">
        <v>23</v>
      </c>
      <c r="L14" s="2"/>
      <c r="M14" s="2"/>
      <c r="N14" s="2"/>
      <c r="O14" s="2"/>
      <c r="P14" s="2"/>
      <c r="Q14" s="2"/>
      <c r="R14" s="2"/>
    </row>
    <row r="15" spans="1:18" ht="25.5" customHeight="1" x14ac:dyDescent="0.25">
      <c r="A15" s="2" t="s">
        <v>103</v>
      </c>
      <c r="B15" s="2" t="s">
        <v>104</v>
      </c>
      <c r="C15" s="2" t="s">
        <v>132</v>
      </c>
      <c r="D15" s="3" t="s">
        <v>136</v>
      </c>
      <c r="E15" s="2">
        <v>12</v>
      </c>
      <c r="F15" s="2">
        <v>36</v>
      </c>
      <c r="G15" s="2" t="s">
        <v>46</v>
      </c>
      <c r="H15" s="2" t="s">
        <v>20</v>
      </c>
      <c r="I15" s="2" t="s">
        <v>32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ht="25.5" customHeight="1" x14ac:dyDescent="0.25">
      <c r="A16" s="2" t="s">
        <v>103</v>
      </c>
      <c r="B16" s="2" t="s">
        <v>104</v>
      </c>
      <c r="C16" s="2" t="s">
        <v>137</v>
      </c>
      <c r="D16" s="2" t="s">
        <v>138</v>
      </c>
      <c r="E16" s="2">
        <v>24</v>
      </c>
      <c r="F16" s="2">
        <v>120</v>
      </c>
      <c r="G16" s="2" t="s">
        <v>19</v>
      </c>
      <c r="H16" s="2" t="s">
        <v>20</v>
      </c>
      <c r="I16" s="2" t="s">
        <v>139</v>
      </c>
      <c r="J16" s="2" t="s">
        <v>32</v>
      </c>
      <c r="K16" s="2" t="s">
        <v>23</v>
      </c>
      <c r="L16" s="2" t="s">
        <v>35</v>
      </c>
      <c r="M16" s="2" t="s">
        <v>23</v>
      </c>
      <c r="N16" s="2"/>
      <c r="O16" s="2"/>
      <c r="P16" s="2"/>
      <c r="Q16" s="2"/>
      <c r="R16" s="2"/>
    </row>
    <row r="17" spans="1:18" ht="25.5" customHeight="1" x14ac:dyDescent="0.25">
      <c r="A17" s="2" t="s">
        <v>103</v>
      </c>
      <c r="B17" s="2" t="s">
        <v>104</v>
      </c>
      <c r="C17" s="2" t="s">
        <v>137</v>
      </c>
      <c r="D17" s="2" t="s">
        <v>140</v>
      </c>
      <c r="E17" s="2">
        <v>24</v>
      </c>
      <c r="F17" s="2">
        <v>120</v>
      </c>
      <c r="G17" s="2" t="s">
        <v>19</v>
      </c>
      <c r="H17" s="2" t="s">
        <v>20</v>
      </c>
      <c r="I17" s="2" t="s">
        <v>139</v>
      </c>
      <c r="J17" s="2" t="s">
        <v>32</v>
      </c>
      <c r="K17" s="2" t="s">
        <v>23</v>
      </c>
      <c r="L17" s="2" t="s">
        <v>35</v>
      </c>
      <c r="M17" s="2" t="s">
        <v>23</v>
      </c>
      <c r="N17" s="2"/>
      <c r="O17" s="2"/>
      <c r="P17" s="2"/>
      <c r="Q17" s="2"/>
      <c r="R17" s="2"/>
    </row>
    <row r="18" spans="1:18" ht="25.5" customHeight="1" x14ac:dyDescent="0.25">
      <c r="A18" s="2" t="s">
        <v>103</v>
      </c>
      <c r="B18" s="2" t="s">
        <v>141</v>
      </c>
      <c r="C18" s="2" t="s">
        <v>142</v>
      </c>
      <c r="D18" s="2" t="s">
        <v>143</v>
      </c>
      <c r="E18" s="2">
        <v>12</v>
      </c>
      <c r="F18" s="2">
        <v>12</v>
      </c>
      <c r="G18" s="2" t="s">
        <v>46</v>
      </c>
      <c r="H18" s="2" t="s">
        <v>88</v>
      </c>
      <c r="I18" s="2" t="s">
        <v>32</v>
      </c>
      <c r="J18" s="2" t="s">
        <v>144</v>
      </c>
      <c r="K18" s="2" t="s">
        <v>23</v>
      </c>
      <c r="L18" s="2"/>
      <c r="M18" s="2"/>
      <c r="N18" s="2"/>
      <c r="O18" s="2"/>
      <c r="P18" s="2"/>
      <c r="Q18" s="2"/>
      <c r="R18" s="2"/>
    </row>
    <row r="19" spans="1:18" ht="25.5" customHeight="1" x14ac:dyDescent="0.25">
      <c r="A19" s="2" t="s">
        <v>103</v>
      </c>
      <c r="B19" s="2" t="s">
        <v>141</v>
      </c>
      <c r="C19" s="2" t="s">
        <v>142</v>
      </c>
      <c r="D19" s="2" t="s">
        <v>145</v>
      </c>
      <c r="E19" s="2">
        <v>12</v>
      </c>
      <c r="F19" s="2">
        <v>12</v>
      </c>
      <c r="G19" s="2" t="s">
        <v>46</v>
      </c>
      <c r="H19" s="2" t="s">
        <v>88</v>
      </c>
      <c r="I19" s="2" t="s">
        <v>32</v>
      </c>
      <c r="J19" s="2" t="s">
        <v>144</v>
      </c>
      <c r="K19" s="2"/>
      <c r="L19" s="2"/>
      <c r="M19" s="2"/>
      <c r="N19" s="2"/>
      <c r="O19" s="2"/>
      <c r="P19" s="2"/>
      <c r="Q19" s="2"/>
      <c r="R19" s="2"/>
    </row>
    <row r="20" spans="1:18" ht="25.5" customHeight="1" x14ac:dyDescent="0.25">
      <c r="A20" s="2" t="s">
        <v>103</v>
      </c>
      <c r="B20" s="2" t="s">
        <v>141</v>
      </c>
      <c r="C20" s="2" t="s">
        <v>146</v>
      </c>
      <c r="D20" s="2" t="s">
        <v>147</v>
      </c>
      <c r="E20" s="2">
        <v>12</v>
      </c>
      <c r="F20" s="2">
        <v>0</v>
      </c>
      <c r="G20" s="2" t="s">
        <v>46</v>
      </c>
      <c r="H20" s="2" t="s">
        <v>88</v>
      </c>
      <c r="I20" s="2" t="s">
        <v>35</v>
      </c>
      <c r="J20" s="2" t="s">
        <v>32</v>
      </c>
      <c r="K20" s="2" t="s">
        <v>23</v>
      </c>
      <c r="L20" s="2"/>
      <c r="M20" s="2"/>
      <c r="N20" s="2"/>
      <c r="O20" s="2"/>
      <c r="P20" s="2"/>
      <c r="Q20" s="2"/>
      <c r="R20" s="2"/>
    </row>
    <row r="21" spans="1:18" ht="33.75" customHeight="1" x14ac:dyDescent="0.25">
      <c r="A21" s="2" t="s">
        <v>103</v>
      </c>
      <c r="B21" s="2" t="s">
        <v>141</v>
      </c>
      <c r="C21" s="2" t="s">
        <v>146</v>
      </c>
      <c r="D21" s="2" t="s">
        <v>148</v>
      </c>
      <c r="E21" s="2">
        <v>12</v>
      </c>
      <c r="F21" s="2">
        <v>0</v>
      </c>
      <c r="G21" s="2" t="s">
        <v>46</v>
      </c>
      <c r="H21" s="2" t="s">
        <v>47</v>
      </c>
      <c r="I21" s="2" t="s">
        <v>35</v>
      </c>
      <c r="J21" s="2" t="s">
        <v>32</v>
      </c>
      <c r="K21" s="2" t="s">
        <v>23</v>
      </c>
      <c r="L21" s="2"/>
      <c r="M21" s="2"/>
      <c r="N21" s="2"/>
      <c r="O21" s="2"/>
      <c r="P21" s="2"/>
      <c r="Q21" s="2"/>
      <c r="R21" s="2"/>
    </row>
    <row r="22" spans="1:18" ht="25.5" customHeight="1" x14ac:dyDescent="0.25">
      <c r="A22" s="2" t="s">
        <v>103</v>
      </c>
      <c r="B22" s="2" t="s">
        <v>141</v>
      </c>
      <c r="C22" s="2" t="s">
        <v>149</v>
      </c>
      <c r="D22" s="2" t="s">
        <v>150</v>
      </c>
      <c r="E22" s="2">
        <v>12</v>
      </c>
      <c r="F22" s="2">
        <v>60</v>
      </c>
      <c r="G22" s="2" t="s">
        <v>151</v>
      </c>
      <c r="H22" s="2" t="s">
        <v>47</v>
      </c>
      <c r="I22" s="2" t="s">
        <v>152</v>
      </c>
      <c r="J22" s="2" t="s">
        <v>35</v>
      </c>
      <c r="K22" s="2" t="s">
        <v>23</v>
      </c>
      <c r="L22" s="2" t="s">
        <v>32</v>
      </c>
      <c r="M22" s="2" t="s">
        <v>23</v>
      </c>
      <c r="N22" s="2"/>
      <c r="O22" s="2"/>
      <c r="P22" s="2"/>
      <c r="Q22" s="2"/>
      <c r="R22" s="2"/>
    </row>
    <row r="23" spans="1:18" ht="25.5" customHeight="1" x14ac:dyDescent="0.25">
      <c r="A23" s="2" t="s">
        <v>103</v>
      </c>
      <c r="B23" s="2" t="s">
        <v>141</v>
      </c>
      <c r="C23" s="2" t="s">
        <v>149</v>
      </c>
      <c r="D23" s="2" t="s">
        <v>153</v>
      </c>
      <c r="E23" s="2">
        <v>12</v>
      </c>
      <c r="F23" s="2">
        <v>0</v>
      </c>
      <c r="G23" s="2" t="s">
        <v>46</v>
      </c>
      <c r="H23" s="2" t="s">
        <v>88</v>
      </c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5.5" customHeight="1" x14ac:dyDescent="0.25">
      <c r="A24" s="2" t="s">
        <v>103</v>
      </c>
      <c r="B24" s="2" t="s">
        <v>141</v>
      </c>
      <c r="C24" s="2" t="s">
        <v>154</v>
      </c>
      <c r="D24" s="2" t="s">
        <v>155</v>
      </c>
      <c r="E24" s="2">
        <v>24</v>
      </c>
      <c r="F24" s="2">
        <v>999</v>
      </c>
      <c r="G24" s="2" t="s">
        <v>19</v>
      </c>
      <c r="H24" s="2" t="s">
        <v>20</v>
      </c>
      <c r="I24" s="2" t="s">
        <v>35</v>
      </c>
      <c r="J24" s="2" t="s">
        <v>32</v>
      </c>
      <c r="K24" s="2" t="s">
        <v>23</v>
      </c>
      <c r="L24" s="2"/>
      <c r="M24" s="2"/>
      <c r="N24" s="2"/>
      <c r="O24" s="2"/>
      <c r="P24" s="2"/>
      <c r="Q24" s="2"/>
      <c r="R24" s="2"/>
    </row>
    <row r="25" spans="1:18" ht="25.5" customHeight="1" x14ac:dyDescent="0.25">
      <c r="A25" s="2" t="s">
        <v>103</v>
      </c>
      <c r="B25" s="2" t="s">
        <v>141</v>
      </c>
      <c r="C25" s="2" t="s">
        <v>156</v>
      </c>
      <c r="D25" s="2" t="s">
        <v>157</v>
      </c>
      <c r="E25" s="2">
        <v>12</v>
      </c>
      <c r="F25" s="2">
        <v>0</v>
      </c>
      <c r="G25" s="2" t="s">
        <v>46</v>
      </c>
      <c r="H25" s="2" t="s">
        <v>88</v>
      </c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5.5" customHeight="1" x14ac:dyDescent="0.25">
      <c r="A26" s="2" t="s">
        <v>103</v>
      </c>
      <c r="B26" s="2" t="s">
        <v>141</v>
      </c>
      <c r="C26" s="2" t="s">
        <v>158</v>
      </c>
      <c r="D26" s="2" t="s">
        <v>159</v>
      </c>
      <c r="E26" s="2">
        <v>12</v>
      </c>
      <c r="F26" s="2">
        <v>0</v>
      </c>
      <c r="G26" s="2" t="s">
        <v>46</v>
      </c>
      <c r="H26" s="2" t="s">
        <v>88</v>
      </c>
      <c r="I26" s="2" t="s">
        <v>35</v>
      </c>
      <c r="J26" s="2" t="s">
        <v>32</v>
      </c>
      <c r="K26" s="2" t="s">
        <v>23</v>
      </c>
      <c r="L26" s="2" t="s">
        <v>144</v>
      </c>
      <c r="M26" s="2" t="s">
        <v>23</v>
      </c>
      <c r="N26" s="2"/>
      <c r="O26" s="2"/>
      <c r="P26" s="2"/>
      <c r="Q26" s="2"/>
      <c r="R26" s="2"/>
    </row>
    <row r="27" spans="1:18" ht="25.5" customHeight="1" x14ac:dyDescent="0.25">
      <c r="A27" s="2" t="s">
        <v>103</v>
      </c>
      <c r="B27" s="2" t="s">
        <v>141</v>
      </c>
      <c r="C27" s="2" t="s">
        <v>160</v>
      </c>
      <c r="D27" s="2" t="s">
        <v>161</v>
      </c>
      <c r="E27" s="2">
        <v>60</v>
      </c>
      <c r="F27" s="2">
        <v>0</v>
      </c>
      <c r="G27" s="2" t="s">
        <v>46</v>
      </c>
      <c r="H27" s="2" t="s">
        <v>47</v>
      </c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5.5" customHeight="1" x14ac:dyDescent="0.25">
      <c r="A28" s="2" t="s">
        <v>103</v>
      </c>
      <c r="B28" s="2" t="s">
        <v>141</v>
      </c>
      <c r="C28" s="2" t="s">
        <v>160</v>
      </c>
      <c r="D28" s="2" t="s">
        <v>162</v>
      </c>
      <c r="E28" s="2">
        <v>12</v>
      </c>
      <c r="F28" s="2">
        <v>0</v>
      </c>
      <c r="G28" s="2" t="s">
        <v>46</v>
      </c>
      <c r="H28" s="2" t="s">
        <v>88</v>
      </c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5.5" customHeight="1" x14ac:dyDescent="0.25">
      <c r="A29" s="2" t="s">
        <v>103</v>
      </c>
      <c r="B29" s="2" t="s">
        <v>141</v>
      </c>
      <c r="C29" s="2" t="s">
        <v>160</v>
      </c>
      <c r="D29" s="2" t="s">
        <v>163</v>
      </c>
      <c r="E29" s="2">
        <v>12</v>
      </c>
      <c r="F29" s="2">
        <v>0</v>
      </c>
      <c r="G29" s="2" t="s">
        <v>46</v>
      </c>
      <c r="H29" s="2" t="s">
        <v>88</v>
      </c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5.5" customHeight="1" x14ac:dyDescent="0.25">
      <c r="A30" s="2" t="s">
        <v>103</v>
      </c>
      <c r="B30" s="2" t="s">
        <v>141</v>
      </c>
      <c r="C30" s="2" t="s">
        <v>164</v>
      </c>
      <c r="D30" s="2" t="s">
        <v>165</v>
      </c>
      <c r="E30" s="2">
        <v>12</v>
      </c>
      <c r="F30" s="2">
        <v>36</v>
      </c>
      <c r="G30" s="2" t="s">
        <v>46</v>
      </c>
      <c r="H30" s="2" t="s">
        <v>166</v>
      </c>
      <c r="I30" s="2" t="s">
        <v>41</v>
      </c>
      <c r="J30" s="2" t="s">
        <v>32</v>
      </c>
      <c r="K30" s="2" t="s">
        <v>23</v>
      </c>
      <c r="L30" s="2" t="s">
        <v>167</v>
      </c>
      <c r="M30" s="2" t="s">
        <v>23</v>
      </c>
      <c r="N30" s="2"/>
      <c r="O30" s="2"/>
      <c r="P30" s="2"/>
      <c r="Q30" s="2"/>
      <c r="R30" s="2"/>
    </row>
    <row r="31" spans="1:18" ht="25.5" customHeight="1" x14ac:dyDescent="0.25">
      <c r="A31" s="2" t="s">
        <v>103</v>
      </c>
      <c r="B31" s="2" t="s">
        <v>141</v>
      </c>
      <c r="C31" s="2" t="s">
        <v>164</v>
      </c>
      <c r="D31" s="2" t="s">
        <v>168</v>
      </c>
      <c r="E31" s="2">
        <v>12</v>
      </c>
      <c r="F31" s="2">
        <v>36</v>
      </c>
      <c r="G31" s="2" t="s">
        <v>46</v>
      </c>
      <c r="H31" s="2" t="s">
        <v>166</v>
      </c>
      <c r="I31" s="2" t="s">
        <v>41</v>
      </c>
      <c r="J31" s="2" t="s">
        <v>32</v>
      </c>
      <c r="K31" s="2" t="s">
        <v>23</v>
      </c>
      <c r="L31" s="2"/>
      <c r="M31" s="2"/>
      <c r="N31" s="2"/>
      <c r="O31" s="2" t="s">
        <v>23</v>
      </c>
      <c r="P31" s="2"/>
      <c r="Q31" s="2"/>
      <c r="R31" s="2"/>
    </row>
    <row r="32" spans="1:18" ht="25.5" customHeight="1" x14ac:dyDescent="0.25">
      <c r="A32" s="2" t="s">
        <v>103</v>
      </c>
      <c r="B32" s="2" t="s">
        <v>141</v>
      </c>
      <c r="C32" s="2" t="s">
        <v>169</v>
      </c>
      <c r="D32" s="2" t="s">
        <v>170</v>
      </c>
      <c r="E32" s="2">
        <v>12</v>
      </c>
      <c r="F32" s="2">
        <v>0</v>
      </c>
      <c r="G32" s="2" t="s">
        <v>46</v>
      </c>
      <c r="H32" s="2" t="s">
        <v>47</v>
      </c>
      <c r="I32" s="2" t="s">
        <v>171</v>
      </c>
      <c r="J32" s="2" t="s">
        <v>172</v>
      </c>
      <c r="K32" s="2" t="s">
        <v>23</v>
      </c>
      <c r="L32" s="2" t="s">
        <v>173</v>
      </c>
      <c r="M32" s="2"/>
      <c r="N32" s="2"/>
      <c r="O32" s="2" t="s">
        <v>23</v>
      </c>
      <c r="P32" s="2"/>
      <c r="Q32" s="2"/>
      <c r="R32" s="2"/>
    </row>
    <row r="33" spans="1:18" ht="25.5" customHeight="1" x14ac:dyDescent="0.25">
      <c r="A33" s="2" t="s">
        <v>103</v>
      </c>
      <c r="B33" s="2" t="s">
        <v>141</v>
      </c>
      <c r="C33" s="2" t="s">
        <v>174</v>
      </c>
      <c r="D33" s="2" t="s">
        <v>175</v>
      </c>
      <c r="E33" s="2">
        <v>12</v>
      </c>
      <c r="F33" s="2">
        <v>0</v>
      </c>
      <c r="G33" s="2" t="s">
        <v>46</v>
      </c>
      <c r="H33" s="2" t="s">
        <v>47</v>
      </c>
      <c r="I33" s="2" t="s">
        <v>176</v>
      </c>
      <c r="J33" s="2" t="s">
        <v>177</v>
      </c>
      <c r="K33" s="2" t="s">
        <v>23</v>
      </c>
      <c r="L33" s="2"/>
      <c r="M33" s="2"/>
      <c r="N33" s="2"/>
      <c r="O33" s="2"/>
      <c r="P33" s="2"/>
      <c r="Q33" s="2"/>
      <c r="R33" s="2"/>
    </row>
    <row r="34" spans="1:18" ht="25.5" customHeight="1" x14ac:dyDescent="0.25">
      <c r="A34" s="2" t="s">
        <v>103</v>
      </c>
      <c r="B34" s="2" t="s">
        <v>141</v>
      </c>
      <c r="C34" s="2" t="s">
        <v>178</v>
      </c>
      <c r="D34" s="2" t="s">
        <v>179</v>
      </c>
      <c r="E34" s="2">
        <v>12</v>
      </c>
      <c r="F34" s="2">
        <v>60</v>
      </c>
      <c r="G34" s="2" t="s">
        <v>46</v>
      </c>
      <c r="H34" s="2" t="s">
        <v>47</v>
      </c>
      <c r="I34" s="2" t="s">
        <v>180</v>
      </c>
      <c r="J34" s="2" t="s">
        <v>32</v>
      </c>
      <c r="K34" s="2" t="s">
        <v>23</v>
      </c>
      <c r="L34" s="2"/>
      <c r="M34" s="2"/>
      <c r="N34" s="2"/>
      <c r="O34" s="2"/>
      <c r="P34" s="2"/>
      <c r="Q34" s="2"/>
      <c r="R34" s="2"/>
    </row>
    <row r="35" spans="1:18" ht="25.5" customHeight="1" x14ac:dyDescent="0.25">
      <c r="A35" s="2" t="s">
        <v>103</v>
      </c>
      <c r="B35" s="2" t="s">
        <v>141</v>
      </c>
      <c r="C35" s="2" t="s">
        <v>181</v>
      </c>
      <c r="D35" s="2" t="s">
        <v>182</v>
      </c>
      <c r="E35" s="2">
        <v>60</v>
      </c>
      <c r="F35" s="2">
        <v>120</v>
      </c>
      <c r="G35" s="41" t="s">
        <v>46</v>
      </c>
      <c r="H35" s="2" t="s">
        <v>166</v>
      </c>
      <c r="I35" s="2" t="s">
        <v>71</v>
      </c>
      <c r="J35" s="2" t="s">
        <v>183</v>
      </c>
      <c r="K35" s="2" t="s">
        <v>23</v>
      </c>
      <c r="L35" s="2" t="s">
        <v>32</v>
      </c>
      <c r="M35" s="2" t="s">
        <v>23</v>
      </c>
      <c r="N35" s="2"/>
      <c r="O35" s="2"/>
      <c r="P35" s="2"/>
      <c r="Q35" s="2"/>
      <c r="R35" s="2"/>
    </row>
    <row r="36" spans="1:18" ht="35.25" customHeight="1" x14ac:dyDescent="0.25">
      <c r="A36" s="2" t="s">
        <v>103</v>
      </c>
      <c r="B36" s="2" t="s">
        <v>141</v>
      </c>
      <c r="C36" s="2" t="s">
        <v>184</v>
      </c>
      <c r="D36" s="6" t="s">
        <v>185</v>
      </c>
      <c r="E36" s="2">
        <v>12</v>
      </c>
      <c r="F36" s="2">
        <v>999</v>
      </c>
      <c r="G36" s="2" t="s">
        <v>19</v>
      </c>
      <c r="H36" s="2" t="s">
        <v>20</v>
      </c>
      <c r="I36" s="2" t="s">
        <v>71</v>
      </c>
      <c r="J36" s="2" t="s">
        <v>186</v>
      </c>
      <c r="K36" s="2" t="s">
        <v>23</v>
      </c>
      <c r="L36" s="2"/>
      <c r="M36" s="2" t="s">
        <v>23</v>
      </c>
      <c r="N36" s="2"/>
      <c r="O36" s="2"/>
      <c r="P36" s="2"/>
      <c r="Q36" s="2"/>
      <c r="R36" s="2"/>
    </row>
    <row r="37" spans="1:18" ht="25.5" customHeight="1" x14ac:dyDescent="0.25">
      <c r="A37" s="2" t="s">
        <v>103</v>
      </c>
      <c r="B37" s="2" t="s">
        <v>187</v>
      </c>
      <c r="C37" s="2" t="s">
        <v>188</v>
      </c>
      <c r="D37" s="2" t="s">
        <v>189</v>
      </c>
      <c r="E37" s="2">
        <v>12</v>
      </c>
      <c r="F37" s="2">
        <v>60</v>
      </c>
      <c r="G37" s="2" t="s">
        <v>151</v>
      </c>
      <c r="H37" s="2" t="s">
        <v>47</v>
      </c>
      <c r="I37" s="2" t="s">
        <v>32</v>
      </c>
      <c r="J37" s="2" t="s">
        <v>48</v>
      </c>
      <c r="K37" s="2" t="s">
        <v>23</v>
      </c>
      <c r="L37" s="2"/>
      <c r="M37" s="2"/>
      <c r="N37" s="2"/>
      <c r="O37" s="2"/>
      <c r="P37" s="2"/>
      <c r="Q37" s="2"/>
      <c r="R37" s="2"/>
    </row>
    <row r="38" spans="1:18" ht="25.5" customHeight="1" x14ac:dyDescent="0.25">
      <c r="A38" s="2" t="s">
        <v>103</v>
      </c>
      <c r="B38" s="2" t="s">
        <v>187</v>
      </c>
      <c r="C38" s="2" t="s">
        <v>190</v>
      </c>
      <c r="D38" s="2" t="s">
        <v>191</v>
      </c>
      <c r="E38" s="2">
        <v>12</v>
      </c>
      <c r="F38" s="2">
        <v>60</v>
      </c>
      <c r="G38" s="2" t="s">
        <v>151</v>
      </c>
      <c r="H38" s="2" t="s">
        <v>47</v>
      </c>
      <c r="I38" s="2" t="s">
        <v>32</v>
      </c>
      <c r="J38" s="2" t="s">
        <v>48</v>
      </c>
      <c r="K38" s="2" t="s">
        <v>23</v>
      </c>
      <c r="L38" s="2"/>
      <c r="M38" s="2"/>
      <c r="N38" s="2"/>
      <c r="O38" s="2"/>
      <c r="P38" s="2"/>
      <c r="Q38" s="2"/>
      <c r="R38" s="2"/>
    </row>
    <row r="39" spans="1:18" ht="25.5" customHeight="1" x14ac:dyDescent="0.25">
      <c r="A39" s="2" t="s">
        <v>103</v>
      </c>
      <c r="B39" s="2" t="s">
        <v>187</v>
      </c>
      <c r="C39" s="2" t="s">
        <v>190</v>
      </c>
      <c r="D39" s="2" t="s">
        <v>192</v>
      </c>
      <c r="E39" s="2">
        <v>12</v>
      </c>
      <c r="F39" s="2">
        <v>0</v>
      </c>
      <c r="G39" s="2" t="s">
        <v>151</v>
      </c>
      <c r="H39" s="2" t="s">
        <v>47</v>
      </c>
      <c r="I39" s="2" t="s">
        <v>32</v>
      </c>
      <c r="J39" s="2"/>
      <c r="K39" s="2"/>
      <c r="L39" s="2" t="s">
        <v>35</v>
      </c>
      <c r="M39" s="2"/>
      <c r="N39" s="2"/>
      <c r="O39" s="2"/>
      <c r="P39" s="2"/>
      <c r="Q39" s="2"/>
      <c r="R39" s="2"/>
    </row>
    <row r="40" spans="1:18" ht="25.5" customHeight="1" x14ac:dyDescent="0.25">
      <c r="A40" s="2" t="s">
        <v>103</v>
      </c>
      <c r="B40" s="2" t="s">
        <v>187</v>
      </c>
      <c r="C40" s="2" t="s">
        <v>190</v>
      </c>
      <c r="D40" s="2" t="s">
        <v>193</v>
      </c>
      <c r="E40" s="2">
        <v>12</v>
      </c>
      <c r="F40" s="2">
        <v>24</v>
      </c>
      <c r="G40" s="2" t="s">
        <v>151</v>
      </c>
      <c r="H40" s="2" t="s">
        <v>47</v>
      </c>
      <c r="I40" s="2" t="s">
        <v>32</v>
      </c>
      <c r="J40" s="2"/>
      <c r="K40" s="2" t="s">
        <v>23</v>
      </c>
      <c r="L40" s="2" t="s">
        <v>73</v>
      </c>
      <c r="M40" s="2" t="s">
        <v>23</v>
      </c>
      <c r="N40" s="2"/>
      <c r="O40" s="2"/>
      <c r="P40" s="2"/>
      <c r="Q40" s="2"/>
      <c r="R40" s="2"/>
    </row>
    <row r="41" spans="1:18" ht="25.5" customHeight="1" x14ac:dyDescent="0.25">
      <c r="A41" s="2" t="s">
        <v>103</v>
      </c>
      <c r="B41" s="2" t="s">
        <v>141</v>
      </c>
      <c r="C41" s="2" t="s">
        <v>142</v>
      </c>
      <c r="D41" s="2" t="s">
        <v>143</v>
      </c>
      <c r="E41" s="2">
        <v>12</v>
      </c>
      <c r="F41" s="2">
        <v>6</v>
      </c>
      <c r="G41" s="2" t="s">
        <v>46</v>
      </c>
      <c r="H41" s="2" t="s">
        <v>88</v>
      </c>
      <c r="I41" s="2" t="s">
        <v>32</v>
      </c>
      <c r="J41" s="2" t="s">
        <v>144</v>
      </c>
      <c r="K41" s="2" t="s">
        <v>23</v>
      </c>
      <c r="L41" s="2"/>
      <c r="M41" s="2"/>
      <c r="N41" s="2"/>
      <c r="O41" s="2"/>
      <c r="P41" s="2"/>
      <c r="Q41" s="2"/>
      <c r="R41" s="2"/>
    </row>
    <row r="42" spans="1:18" ht="25.5" customHeight="1" x14ac:dyDescent="0.25">
      <c r="A42" s="2" t="s">
        <v>103</v>
      </c>
      <c r="B42" s="2" t="s">
        <v>141</v>
      </c>
      <c r="C42" s="2" t="s">
        <v>142</v>
      </c>
      <c r="D42" s="2" t="s">
        <v>145</v>
      </c>
      <c r="E42" s="2">
        <v>12</v>
      </c>
      <c r="F42" s="2">
        <v>6</v>
      </c>
      <c r="G42" s="2" t="s">
        <v>46</v>
      </c>
      <c r="H42" s="2" t="s">
        <v>88</v>
      </c>
      <c r="I42" s="2" t="s">
        <v>32</v>
      </c>
      <c r="J42" s="2" t="s">
        <v>144</v>
      </c>
      <c r="K42" s="2"/>
      <c r="L42" s="2"/>
      <c r="M42" s="2"/>
      <c r="N42" s="2"/>
      <c r="O42" s="2"/>
      <c r="P42" s="2"/>
      <c r="Q42" s="2"/>
      <c r="R42" s="2"/>
    </row>
    <row r="43" spans="1:18" ht="25.5" customHeight="1" x14ac:dyDescent="0.25">
      <c r="A43" s="2" t="s">
        <v>103</v>
      </c>
      <c r="B43" s="2" t="s">
        <v>141</v>
      </c>
      <c r="C43" s="2" t="s">
        <v>194</v>
      </c>
      <c r="D43" s="2" t="s">
        <v>195</v>
      </c>
      <c r="E43" s="2">
        <v>12</v>
      </c>
      <c r="F43" s="2">
        <v>0</v>
      </c>
      <c r="G43" s="2" t="s">
        <v>46</v>
      </c>
      <c r="H43" s="2" t="s">
        <v>88</v>
      </c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5.5" customHeight="1" x14ac:dyDescent="0.25">
      <c r="A44" s="2" t="s">
        <v>103</v>
      </c>
      <c r="B44" s="2" t="s">
        <v>141</v>
      </c>
      <c r="C44" s="2" t="s">
        <v>196</v>
      </c>
      <c r="D44" s="2" t="s">
        <v>197</v>
      </c>
      <c r="E44" s="2">
        <v>12</v>
      </c>
      <c r="F44" s="2">
        <v>24</v>
      </c>
      <c r="G44" s="2" t="s">
        <v>46</v>
      </c>
      <c r="H44" s="2" t="s">
        <v>88</v>
      </c>
      <c r="I44" s="2" t="s">
        <v>32</v>
      </c>
      <c r="J44" s="2" t="s">
        <v>35</v>
      </c>
      <c r="K44" s="2" t="s">
        <v>23</v>
      </c>
      <c r="L44" s="2" t="s">
        <v>129</v>
      </c>
      <c r="M44" s="2" t="s">
        <v>23</v>
      </c>
      <c r="N44" s="2"/>
      <c r="O44" s="2"/>
      <c r="P44" s="2"/>
      <c r="Q44" s="2"/>
      <c r="R44" s="2"/>
    </row>
    <row r="45" spans="1:18" ht="35.25" customHeight="1" x14ac:dyDescent="0.25">
      <c r="A45" s="2" t="s">
        <v>103</v>
      </c>
      <c r="B45" s="2" t="s">
        <v>141</v>
      </c>
      <c r="C45" s="2" t="s">
        <v>196</v>
      </c>
      <c r="D45" s="2" t="s">
        <v>196</v>
      </c>
      <c r="E45" s="2">
        <v>12</v>
      </c>
      <c r="F45" s="2">
        <v>24</v>
      </c>
      <c r="G45" s="2" t="s">
        <v>46</v>
      </c>
      <c r="H45" s="2" t="s">
        <v>47</v>
      </c>
      <c r="I45" s="2" t="s">
        <v>32</v>
      </c>
      <c r="J45" s="2" t="s">
        <v>35</v>
      </c>
      <c r="K45" s="2" t="s">
        <v>23</v>
      </c>
      <c r="L45" s="2"/>
      <c r="M45" s="2"/>
      <c r="N45" s="2"/>
      <c r="O45" s="2"/>
      <c r="P45" s="2"/>
      <c r="Q45" s="2"/>
      <c r="R45" s="6" t="s">
        <v>198</v>
      </c>
    </row>
    <row r="46" spans="1:18" ht="25.5" customHeight="1" x14ac:dyDescent="0.25">
      <c r="A46" s="2" t="s">
        <v>103</v>
      </c>
      <c r="B46" s="2" t="s">
        <v>141</v>
      </c>
      <c r="C46" s="2" t="s">
        <v>199</v>
      </c>
      <c r="D46" s="2" t="s">
        <v>200</v>
      </c>
      <c r="E46" s="2">
        <v>12</v>
      </c>
      <c r="F46" s="2">
        <v>24</v>
      </c>
      <c r="G46" s="2" t="s">
        <v>46</v>
      </c>
      <c r="H46" s="2" t="s">
        <v>47</v>
      </c>
      <c r="I46" s="2" t="s">
        <v>73</v>
      </c>
      <c r="J46" s="2" t="s">
        <v>201</v>
      </c>
      <c r="K46" s="2" t="s">
        <v>23</v>
      </c>
      <c r="L46" s="2" t="s">
        <v>32</v>
      </c>
      <c r="M46" s="2" t="s">
        <v>23</v>
      </c>
      <c r="N46" s="2"/>
      <c r="O46" s="2"/>
      <c r="P46" s="2"/>
      <c r="Q46" s="2"/>
      <c r="R46" s="2"/>
    </row>
    <row r="47" spans="1:18" ht="25.5" customHeight="1" x14ac:dyDescent="0.25">
      <c r="A47" s="2" t="s">
        <v>103</v>
      </c>
      <c r="B47" s="2" t="s">
        <v>141</v>
      </c>
      <c r="C47" s="2" t="s">
        <v>146</v>
      </c>
      <c r="D47" s="2" t="s">
        <v>202</v>
      </c>
      <c r="E47" s="2">
        <v>12</v>
      </c>
      <c r="F47" s="2">
        <v>24</v>
      </c>
      <c r="G47" s="2" t="s">
        <v>46</v>
      </c>
      <c r="H47" s="2" t="s">
        <v>47</v>
      </c>
      <c r="I47" s="2" t="s">
        <v>203</v>
      </c>
      <c r="J47" s="2" t="s">
        <v>48</v>
      </c>
      <c r="K47" s="2" t="s">
        <v>23</v>
      </c>
      <c r="L47" s="2" t="s">
        <v>204</v>
      </c>
      <c r="M47" s="2" t="s">
        <v>23</v>
      </c>
      <c r="N47" s="2" t="s">
        <v>205</v>
      </c>
      <c r="O47" s="2"/>
      <c r="P47" s="2"/>
      <c r="Q47" s="2"/>
      <c r="R47" s="2"/>
    </row>
    <row r="48" spans="1:18" ht="25.5" customHeight="1" x14ac:dyDescent="0.25">
      <c r="A48" s="2" t="s">
        <v>103</v>
      </c>
      <c r="B48" s="2" t="s">
        <v>141</v>
      </c>
      <c r="C48" s="2" t="s">
        <v>194</v>
      </c>
      <c r="D48" s="2" t="s">
        <v>206</v>
      </c>
      <c r="E48" s="2">
        <v>12</v>
      </c>
      <c r="F48" s="2">
        <v>24</v>
      </c>
      <c r="G48" s="2" t="s">
        <v>46</v>
      </c>
      <c r="H48" s="2" t="s">
        <v>88</v>
      </c>
      <c r="I48" s="2" t="s">
        <v>32</v>
      </c>
      <c r="J48" s="2" t="s">
        <v>35</v>
      </c>
      <c r="K48" s="2"/>
      <c r="L48" s="2"/>
      <c r="M48" s="2"/>
      <c r="N48" s="2"/>
      <c r="O48" s="2"/>
      <c r="P48" s="2"/>
      <c r="Q48" s="2"/>
      <c r="R48" s="2"/>
    </row>
    <row r="50" spans="1:4" ht="15.75" thickBot="1" x14ac:dyDescent="0.3"/>
    <row r="51" spans="1:4" s="30" customFormat="1" ht="87.75" customHeight="1" thickBot="1" x14ac:dyDescent="0.3">
      <c r="A51" s="70" t="s">
        <v>555</v>
      </c>
      <c r="B51" s="71" t="s">
        <v>556</v>
      </c>
      <c r="C51" s="71" t="s">
        <v>557</v>
      </c>
      <c r="D51" s="71" t="s">
        <v>558</v>
      </c>
    </row>
    <row r="52" spans="1:4" s="30" customFormat="1" ht="45" customHeight="1" thickBot="1" x14ac:dyDescent="0.3">
      <c r="A52" s="72" t="s">
        <v>559</v>
      </c>
      <c r="B52" s="72" t="s">
        <v>559</v>
      </c>
      <c r="C52" s="72" t="s">
        <v>559</v>
      </c>
      <c r="D52" s="72" t="s">
        <v>559</v>
      </c>
    </row>
  </sheetData>
  <autoFilter ref="A3:R48"/>
  <mergeCells count="4">
    <mergeCell ref="P1:R1"/>
    <mergeCell ref="P2:R2"/>
    <mergeCell ref="A1:B2"/>
    <mergeCell ref="C1:O2"/>
  </mergeCells>
  <dataValidations count="1">
    <dataValidation type="list" allowBlank="1" showInputMessage="1" showErrorMessage="1" sqref="B4:B48">
      <formula1>"ADMINISTRACION DE PERSONAL,DESARROLLO DE PERSONAL,RECURSOS LOGISTICOS Y FISICOS"</formula1>
    </dataValidation>
  </dataValidations>
  <pageMargins left="0.7" right="0.7" top="0.75" bottom="0.75" header="0.3" footer="0.3"/>
  <pageSetup paperSize="5" scale="38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R16"/>
  <sheetViews>
    <sheetView view="pageBreakPreview" zoomScale="70" zoomScaleNormal="90" zoomScaleSheetLayoutView="70" workbookViewId="0">
      <selection activeCell="B13" sqref="B13"/>
    </sheetView>
  </sheetViews>
  <sheetFormatPr baseColWidth="10" defaultRowHeight="15" x14ac:dyDescent="0.25"/>
  <cols>
    <col min="1" max="1" width="15.140625" style="9" customWidth="1"/>
    <col min="2" max="2" width="22.28515625" style="9" customWidth="1"/>
    <col min="3" max="3" width="43.85546875" style="9" hidden="1" customWidth="1"/>
    <col min="4" max="4" width="50.5703125" style="9" customWidth="1"/>
    <col min="5" max="6" width="11.42578125" style="9"/>
    <col min="7" max="8" width="20.7109375" style="9" customWidth="1"/>
    <col min="9" max="9" width="11.42578125" style="9"/>
    <col min="10" max="10" width="18.140625" style="9" customWidth="1"/>
    <col min="11" max="11" width="2.5703125" style="9" customWidth="1"/>
    <col min="12" max="12" width="21" style="9" customWidth="1"/>
    <col min="13" max="13" width="3.42578125" style="9" customWidth="1"/>
    <col min="14" max="14" width="14.7109375" style="9" customWidth="1"/>
    <col min="15" max="15" width="3.7109375" style="9" customWidth="1"/>
    <col min="16" max="16" width="18.28515625" style="9" customWidth="1"/>
    <col min="17" max="17" width="3.42578125" style="9" customWidth="1"/>
    <col min="18" max="18" width="54.7109375" style="9" customWidth="1"/>
    <col min="19" max="16384" width="11.42578125" style="9"/>
  </cols>
  <sheetData>
    <row r="1" spans="1:18" ht="43.5" customHeight="1" x14ac:dyDescent="0.25">
      <c r="A1" s="50"/>
      <c r="B1" s="50"/>
      <c r="C1" s="51" t="s">
        <v>554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7" t="s">
        <v>552</v>
      </c>
      <c r="Q1" s="57"/>
      <c r="R1" s="57"/>
    </row>
    <row r="2" spans="1:18" ht="43.5" customHeight="1" x14ac:dyDescent="0.25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7" t="s">
        <v>553</v>
      </c>
      <c r="Q2" s="57"/>
      <c r="R2" s="57"/>
    </row>
    <row r="3" spans="1:18" s="11" customFormat="1" ht="135" x14ac:dyDescent="0.25">
      <c r="A3" s="55" t="s">
        <v>0</v>
      </c>
      <c r="B3" s="55" t="s">
        <v>1</v>
      </c>
      <c r="C3" s="55" t="s">
        <v>2</v>
      </c>
      <c r="D3" s="55" t="s">
        <v>102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10</v>
      </c>
      <c r="N3" s="55" t="s">
        <v>12</v>
      </c>
      <c r="O3" s="55" t="s">
        <v>10</v>
      </c>
      <c r="P3" s="55" t="s">
        <v>13</v>
      </c>
      <c r="Q3" s="55" t="s">
        <v>10</v>
      </c>
      <c r="R3" s="55" t="s">
        <v>14</v>
      </c>
    </row>
    <row r="4" spans="1:18" ht="15.75" customHeight="1" x14ac:dyDescent="0.25">
      <c r="A4" s="2" t="s">
        <v>207</v>
      </c>
      <c r="B4" s="2" t="s">
        <v>208</v>
      </c>
      <c r="C4" s="2" t="s">
        <v>209</v>
      </c>
      <c r="D4" s="40" t="s">
        <v>210</v>
      </c>
      <c r="E4" s="2">
        <v>60</v>
      </c>
      <c r="F4" s="2">
        <v>999</v>
      </c>
      <c r="G4" s="2" t="s">
        <v>19</v>
      </c>
      <c r="H4" s="2" t="s">
        <v>20</v>
      </c>
      <c r="I4" s="2" t="s">
        <v>48</v>
      </c>
      <c r="J4" s="2" t="s">
        <v>211</v>
      </c>
      <c r="K4" s="2" t="s">
        <v>23</v>
      </c>
      <c r="L4" s="2" t="s">
        <v>99</v>
      </c>
      <c r="M4" s="2" t="s">
        <v>23</v>
      </c>
      <c r="N4" s="2" t="s">
        <v>212</v>
      </c>
      <c r="O4" s="2" t="s">
        <v>23</v>
      </c>
      <c r="P4" s="2" t="s">
        <v>213</v>
      </c>
      <c r="Q4" s="2" t="s">
        <v>23</v>
      </c>
      <c r="R4" s="6" t="s">
        <v>214</v>
      </c>
    </row>
    <row r="5" spans="1:18" ht="15.75" customHeight="1" x14ac:dyDescent="0.25">
      <c r="A5" s="2" t="s">
        <v>207</v>
      </c>
      <c r="B5" s="2" t="s">
        <v>208</v>
      </c>
      <c r="C5" s="2" t="s">
        <v>215</v>
      </c>
      <c r="D5" s="2" t="s">
        <v>216</v>
      </c>
      <c r="E5" s="2">
        <v>60</v>
      </c>
      <c r="F5" s="2">
        <v>999</v>
      </c>
      <c r="G5" s="2" t="s">
        <v>19</v>
      </c>
      <c r="H5" s="2" t="s">
        <v>20</v>
      </c>
      <c r="I5" s="2" t="s">
        <v>217</v>
      </c>
      <c r="J5" s="2" t="s">
        <v>32</v>
      </c>
      <c r="K5" s="2" t="s">
        <v>23</v>
      </c>
      <c r="L5" s="2" t="s">
        <v>117</v>
      </c>
      <c r="M5" s="2" t="s">
        <v>23</v>
      </c>
      <c r="N5" s="2"/>
      <c r="O5" s="2"/>
      <c r="P5" s="2"/>
      <c r="Q5" s="2"/>
      <c r="R5" s="6" t="s">
        <v>218</v>
      </c>
    </row>
    <row r="6" spans="1:18" ht="15.75" customHeight="1" x14ac:dyDescent="0.25">
      <c r="A6" s="2" t="s">
        <v>207</v>
      </c>
      <c r="B6" s="2" t="s">
        <v>208</v>
      </c>
      <c r="C6" s="2" t="s">
        <v>219</v>
      </c>
      <c r="D6" s="2" t="s">
        <v>220</v>
      </c>
      <c r="E6" s="2">
        <v>60</v>
      </c>
      <c r="F6" s="2">
        <v>999</v>
      </c>
      <c r="G6" s="2" t="s">
        <v>19</v>
      </c>
      <c r="H6" s="2" t="s">
        <v>20</v>
      </c>
      <c r="I6" s="2" t="s">
        <v>221</v>
      </c>
      <c r="J6" s="2" t="s">
        <v>32</v>
      </c>
      <c r="K6" s="2" t="s">
        <v>23</v>
      </c>
      <c r="L6" s="2" t="s">
        <v>222</v>
      </c>
      <c r="M6" s="2"/>
      <c r="N6" s="2"/>
      <c r="O6" s="2"/>
      <c r="P6" s="2"/>
      <c r="Q6" s="2"/>
      <c r="R6" s="2"/>
    </row>
    <row r="7" spans="1:18" ht="15.75" customHeight="1" x14ac:dyDescent="0.25">
      <c r="A7" s="2" t="s">
        <v>207</v>
      </c>
      <c r="B7" s="2" t="s">
        <v>208</v>
      </c>
      <c r="C7" s="2" t="s">
        <v>223</v>
      </c>
      <c r="D7" s="2" t="s">
        <v>224</v>
      </c>
      <c r="E7" s="2">
        <v>60</v>
      </c>
      <c r="F7" s="2">
        <v>999</v>
      </c>
      <c r="G7" s="2" t="s">
        <v>19</v>
      </c>
      <c r="H7" s="2" t="s">
        <v>20</v>
      </c>
      <c r="I7" s="2" t="s">
        <v>32</v>
      </c>
      <c r="J7" s="2" t="s">
        <v>225</v>
      </c>
      <c r="K7" s="2"/>
      <c r="L7" s="2"/>
      <c r="M7" s="2"/>
      <c r="N7" s="2"/>
      <c r="O7" s="2"/>
      <c r="P7" s="2"/>
      <c r="Q7" s="2"/>
      <c r="R7" s="2"/>
    </row>
    <row r="8" spans="1:18" ht="15.75" customHeight="1" x14ac:dyDescent="0.25">
      <c r="A8" s="2" t="s">
        <v>207</v>
      </c>
      <c r="B8" s="2" t="s">
        <v>208</v>
      </c>
      <c r="C8" s="2" t="s">
        <v>226</v>
      </c>
      <c r="D8" s="2" t="s">
        <v>227</v>
      </c>
      <c r="E8" s="2">
        <v>24</v>
      </c>
      <c r="F8" s="2">
        <v>999</v>
      </c>
      <c r="G8" s="2" t="s">
        <v>19</v>
      </c>
      <c r="H8" s="2" t="s">
        <v>20</v>
      </c>
      <c r="I8" s="2" t="s">
        <v>32</v>
      </c>
      <c r="J8" s="2" t="s">
        <v>35</v>
      </c>
      <c r="K8" s="2" t="s">
        <v>23</v>
      </c>
      <c r="L8" s="2" t="s">
        <v>228</v>
      </c>
      <c r="M8" s="2"/>
      <c r="N8" s="2"/>
      <c r="O8" s="2"/>
      <c r="P8" s="2"/>
      <c r="Q8" s="2"/>
      <c r="R8" s="2"/>
    </row>
    <row r="9" spans="1:18" ht="15.75" customHeight="1" x14ac:dyDescent="0.25">
      <c r="A9" s="2" t="s">
        <v>207</v>
      </c>
      <c r="B9" s="2" t="s">
        <v>208</v>
      </c>
      <c r="C9" s="2" t="s">
        <v>229</v>
      </c>
      <c r="D9" s="2" t="s">
        <v>230</v>
      </c>
      <c r="E9" s="2">
        <v>36</v>
      </c>
      <c r="F9" s="2">
        <v>999</v>
      </c>
      <c r="G9" s="2" t="s">
        <v>19</v>
      </c>
      <c r="H9" s="2" t="s">
        <v>20</v>
      </c>
      <c r="I9" s="2" t="s">
        <v>32</v>
      </c>
      <c r="J9" s="2" t="s">
        <v>231</v>
      </c>
      <c r="K9" s="9" t="s">
        <v>23</v>
      </c>
      <c r="L9" s="2" t="s">
        <v>71</v>
      </c>
      <c r="M9" s="2"/>
      <c r="N9" s="2"/>
      <c r="O9" s="2"/>
      <c r="P9" s="2"/>
      <c r="Q9" s="2"/>
      <c r="R9" s="2"/>
    </row>
    <row r="10" spans="1:18" ht="15.75" customHeight="1" x14ac:dyDescent="0.25">
      <c r="A10" s="2" t="s">
        <v>207</v>
      </c>
      <c r="B10" s="2" t="s">
        <v>208</v>
      </c>
      <c r="C10" s="2" t="s">
        <v>232</v>
      </c>
      <c r="D10" s="2" t="s">
        <v>233</v>
      </c>
      <c r="E10" s="2">
        <v>36</v>
      </c>
      <c r="F10" s="2">
        <v>999</v>
      </c>
      <c r="G10" s="2" t="s">
        <v>19</v>
      </c>
      <c r="H10" s="2" t="s">
        <v>20</v>
      </c>
      <c r="I10" s="2" t="s">
        <v>32</v>
      </c>
      <c r="J10" s="2" t="s">
        <v>231</v>
      </c>
      <c r="K10" s="9" t="s">
        <v>23</v>
      </c>
      <c r="L10" s="2" t="s">
        <v>225</v>
      </c>
      <c r="M10" s="2"/>
      <c r="N10" s="2"/>
      <c r="O10" s="2"/>
      <c r="P10" s="2"/>
      <c r="Q10" s="2"/>
      <c r="R10" s="2"/>
    </row>
    <row r="11" spans="1:18" ht="15.75" customHeight="1" x14ac:dyDescent="0.25">
      <c r="A11" s="2" t="s">
        <v>207</v>
      </c>
      <c r="B11" s="2" t="s">
        <v>208</v>
      </c>
      <c r="C11" s="2" t="s">
        <v>234</v>
      </c>
      <c r="D11" s="2" t="s">
        <v>235</v>
      </c>
      <c r="E11" s="2">
        <v>36</v>
      </c>
      <c r="F11" s="2">
        <v>999</v>
      </c>
      <c r="G11" s="2" t="s">
        <v>19</v>
      </c>
      <c r="H11" s="2" t="s">
        <v>20</v>
      </c>
      <c r="I11" s="2" t="s">
        <v>32</v>
      </c>
      <c r="J11" s="2" t="s">
        <v>231</v>
      </c>
      <c r="K11" s="9" t="s">
        <v>23</v>
      </c>
      <c r="L11" s="2" t="s">
        <v>180</v>
      </c>
      <c r="M11" s="2"/>
      <c r="N11" s="2"/>
      <c r="O11" s="2"/>
      <c r="P11" s="2"/>
      <c r="Q11" s="2"/>
      <c r="R11" s="2"/>
    </row>
    <row r="12" spans="1:18" ht="15.75" thickBot="1" x14ac:dyDescent="0.3"/>
    <row r="13" spans="1:18" s="30" customFormat="1" ht="87.75" customHeight="1" thickBot="1" x14ac:dyDescent="0.3">
      <c r="A13" s="70" t="s">
        <v>555</v>
      </c>
      <c r="B13" s="71" t="s">
        <v>556</v>
      </c>
      <c r="C13" s="71" t="s">
        <v>557</v>
      </c>
      <c r="D13" s="71" t="s">
        <v>558</v>
      </c>
    </row>
    <row r="14" spans="1:18" s="30" customFormat="1" ht="45" customHeight="1" thickBot="1" x14ac:dyDescent="0.3">
      <c r="A14" s="72" t="s">
        <v>559</v>
      </c>
      <c r="B14" s="72" t="s">
        <v>559</v>
      </c>
      <c r="C14" s="72" t="s">
        <v>559</v>
      </c>
      <c r="D14" s="72" t="s">
        <v>559</v>
      </c>
    </row>
    <row r="16" spans="1:18" x14ac:dyDescent="0.25">
      <c r="C16" s="9" t="s">
        <v>236</v>
      </c>
    </row>
  </sheetData>
  <mergeCells count="4">
    <mergeCell ref="P1:R1"/>
    <mergeCell ref="P2:R2"/>
    <mergeCell ref="A1:B2"/>
    <mergeCell ref="C1:O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orientation="landscape" horizontalDpi="0" verticalDpi="0" r:id="rId1"/>
  <headerFooter alignWithMargins="0"/>
  <colBreaks count="1" manualBreakCount="1">
    <brk id="18" max="13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HV66"/>
  <sheetViews>
    <sheetView topLeftCell="B1" zoomScale="55" zoomScaleNormal="55" zoomScaleSheetLayoutView="100" workbookViewId="0">
      <selection activeCell="A65" sqref="A65:XFD66"/>
    </sheetView>
  </sheetViews>
  <sheetFormatPr baseColWidth="10" defaultColWidth="18.28515625" defaultRowHeight="15" x14ac:dyDescent="0.25"/>
  <cols>
    <col min="1" max="1" width="28" style="9" customWidth="1"/>
    <col min="2" max="2" width="34.42578125" style="9" customWidth="1"/>
    <col min="3" max="3" width="43.7109375" style="9" customWidth="1"/>
    <col min="4" max="4" width="73.42578125" style="25" customWidth="1"/>
    <col min="5" max="10" width="18.28515625" style="9"/>
    <col min="11" max="11" width="4.7109375" style="9" customWidth="1"/>
    <col min="12" max="12" width="18.28515625" style="9"/>
    <col min="13" max="13" width="4.42578125" style="9" customWidth="1"/>
    <col min="14" max="14" width="18.28515625" style="9"/>
    <col min="15" max="15" width="3.42578125" style="9" customWidth="1"/>
    <col min="16" max="16" width="18.28515625" style="9"/>
    <col min="17" max="17" width="3" style="9" customWidth="1"/>
    <col min="18" max="18" width="18.28515625" style="9"/>
    <col min="19" max="905" width="18.28515625" style="15"/>
    <col min="906" max="16384" width="18.28515625" style="9"/>
  </cols>
  <sheetData>
    <row r="1" spans="1:906" ht="42.75" customHeight="1" x14ac:dyDescent="0.25">
      <c r="A1" s="50"/>
      <c r="B1" s="50"/>
      <c r="C1" s="51" t="s">
        <v>554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8" t="s">
        <v>552</v>
      </c>
      <c r="Q1" s="48"/>
      <c r="R1" s="48"/>
    </row>
    <row r="2" spans="1:906" ht="42.75" customHeight="1" x14ac:dyDescent="0.25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8" t="s">
        <v>553</v>
      </c>
      <c r="Q2" s="48"/>
      <c r="R2" s="48"/>
    </row>
    <row r="3" spans="1:906" s="11" customFormat="1" ht="119.25" customHeight="1" x14ac:dyDescent="0.25">
      <c r="A3" s="55" t="s">
        <v>0</v>
      </c>
      <c r="B3" s="55" t="s">
        <v>1</v>
      </c>
      <c r="C3" s="55" t="s">
        <v>2</v>
      </c>
      <c r="D3" s="55" t="s">
        <v>102</v>
      </c>
      <c r="E3" s="55" t="s">
        <v>4</v>
      </c>
      <c r="F3" s="55" t="s">
        <v>5</v>
      </c>
      <c r="G3" s="55" t="s">
        <v>6</v>
      </c>
      <c r="H3" s="55">
        <v>0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10</v>
      </c>
      <c r="N3" s="55" t="s">
        <v>12</v>
      </c>
      <c r="O3" s="55" t="s">
        <v>10</v>
      </c>
      <c r="P3" s="55" t="s">
        <v>13</v>
      </c>
      <c r="Q3" s="55" t="s">
        <v>10</v>
      </c>
      <c r="R3" s="55" t="s">
        <v>14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</row>
    <row r="4" spans="1:906" x14ac:dyDescent="0.25">
      <c r="A4" s="20" t="s">
        <v>237</v>
      </c>
      <c r="B4" s="20" t="s">
        <v>238</v>
      </c>
      <c r="C4" s="20" t="s">
        <v>239</v>
      </c>
      <c r="D4" s="20" t="s">
        <v>240</v>
      </c>
      <c r="E4" s="2">
        <v>24</v>
      </c>
      <c r="F4" s="2">
        <v>999</v>
      </c>
      <c r="G4" s="2" t="s">
        <v>19</v>
      </c>
      <c r="H4" s="14" t="s">
        <v>20</v>
      </c>
      <c r="I4" s="2" t="s">
        <v>32</v>
      </c>
      <c r="J4" s="2" t="s">
        <v>48</v>
      </c>
      <c r="K4" s="2" t="s">
        <v>23</v>
      </c>
      <c r="L4" s="2" t="s">
        <v>71</v>
      </c>
      <c r="M4" s="2" t="s">
        <v>23</v>
      </c>
      <c r="N4" s="2"/>
      <c r="O4" s="2"/>
      <c r="P4" s="2"/>
      <c r="Q4" s="2"/>
      <c r="R4" s="2"/>
    </row>
    <row r="5" spans="1:906" x14ac:dyDescent="0.25">
      <c r="A5" s="20" t="s">
        <v>237</v>
      </c>
      <c r="B5" s="20" t="s">
        <v>238</v>
      </c>
      <c r="C5" s="20" t="s">
        <v>239</v>
      </c>
      <c r="D5" s="20" t="s">
        <v>241</v>
      </c>
      <c r="E5" s="16">
        <v>24</v>
      </c>
      <c r="F5" s="16">
        <v>999</v>
      </c>
      <c r="G5" s="16" t="s">
        <v>19</v>
      </c>
      <c r="H5" s="14" t="s">
        <v>20</v>
      </c>
      <c r="I5" s="16" t="s">
        <v>32</v>
      </c>
      <c r="J5" s="16" t="s">
        <v>48</v>
      </c>
      <c r="K5" s="16" t="s">
        <v>23</v>
      </c>
      <c r="L5" s="16" t="s">
        <v>71</v>
      </c>
      <c r="M5" s="16" t="s">
        <v>23</v>
      </c>
      <c r="N5" s="16"/>
      <c r="O5" s="16"/>
      <c r="P5" s="16"/>
      <c r="Q5" s="16"/>
      <c r="R5" s="16"/>
    </row>
    <row r="6" spans="1:906" s="21" customFormat="1" ht="78.75" customHeight="1" x14ac:dyDescent="0.25">
      <c r="A6" s="21" t="s">
        <v>237</v>
      </c>
      <c r="B6" s="21" t="s">
        <v>238</v>
      </c>
      <c r="C6" s="21" t="s">
        <v>242</v>
      </c>
      <c r="D6" s="5" t="s">
        <v>243</v>
      </c>
      <c r="E6" s="21">
        <v>24</v>
      </c>
      <c r="F6" s="21">
        <v>0</v>
      </c>
      <c r="G6" s="21" t="s">
        <v>151</v>
      </c>
      <c r="H6" s="22" t="s">
        <v>88</v>
      </c>
      <c r="I6" s="21" t="s">
        <v>32</v>
      </c>
      <c r="R6" s="5" t="s">
        <v>244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38"/>
    </row>
    <row r="7" spans="1:906" s="2" customFormat="1" x14ac:dyDescent="0.25">
      <c r="A7" s="2" t="s">
        <v>237</v>
      </c>
      <c r="B7" s="2" t="s">
        <v>238</v>
      </c>
      <c r="C7" s="2" t="s">
        <v>245</v>
      </c>
      <c r="D7" s="5" t="s">
        <v>246</v>
      </c>
      <c r="E7" s="2">
        <v>12</v>
      </c>
      <c r="F7" s="2">
        <v>0</v>
      </c>
      <c r="G7" s="2" t="s">
        <v>151</v>
      </c>
      <c r="H7" s="14" t="s">
        <v>88</v>
      </c>
      <c r="I7" s="2" t="s">
        <v>32</v>
      </c>
      <c r="J7" s="2" t="s">
        <v>71</v>
      </c>
      <c r="K7" s="2" t="s">
        <v>23</v>
      </c>
      <c r="R7" s="5" t="s">
        <v>247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39"/>
    </row>
    <row r="8" spans="1:906" s="2" customFormat="1" x14ac:dyDescent="0.25">
      <c r="A8" s="2" t="s">
        <v>237</v>
      </c>
      <c r="B8" s="2" t="s">
        <v>238</v>
      </c>
      <c r="C8" s="2" t="s">
        <v>248</v>
      </c>
      <c r="D8" s="5" t="s">
        <v>249</v>
      </c>
      <c r="E8" s="2">
        <v>12</v>
      </c>
      <c r="F8" s="2">
        <v>0</v>
      </c>
      <c r="G8" s="2" t="s">
        <v>151</v>
      </c>
      <c r="H8" s="14" t="s">
        <v>88</v>
      </c>
      <c r="I8" s="2" t="s">
        <v>32</v>
      </c>
      <c r="R8" s="5" t="s">
        <v>247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39"/>
    </row>
    <row r="9" spans="1:906" s="2" customFormat="1" ht="30" x14ac:dyDescent="0.25">
      <c r="A9" s="2" t="s">
        <v>237</v>
      </c>
      <c r="B9" s="2" t="s">
        <v>238</v>
      </c>
      <c r="C9" s="2" t="s">
        <v>242</v>
      </c>
      <c r="D9" s="5" t="s">
        <v>250</v>
      </c>
      <c r="E9" s="2">
        <v>24</v>
      </c>
      <c r="F9" s="2">
        <v>0</v>
      </c>
      <c r="G9" s="2" t="s">
        <v>151</v>
      </c>
      <c r="H9" s="14" t="s">
        <v>88</v>
      </c>
      <c r="I9" s="2" t="s">
        <v>32</v>
      </c>
      <c r="J9" s="2" t="s">
        <v>251</v>
      </c>
      <c r="K9" s="2" t="s">
        <v>23</v>
      </c>
      <c r="L9" s="2" t="s">
        <v>252</v>
      </c>
      <c r="M9" s="2" t="s">
        <v>23</v>
      </c>
      <c r="R9" s="5" t="s">
        <v>253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39"/>
    </row>
    <row r="10" spans="1:906" s="2" customFormat="1" ht="30" x14ac:dyDescent="0.25">
      <c r="A10" s="2" t="s">
        <v>237</v>
      </c>
      <c r="B10" s="2" t="s">
        <v>238</v>
      </c>
      <c r="C10" s="2" t="s">
        <v>242</v>
      </c>
      <c r="D10" s="5" t="s">
        <v>254</v>
      </c>
      <c r="E10" s="2">
        <v>24</v>
      </c>
      <c r="F10" s="2">
        <v>0</v>
      </c>
      <c r="G10" s="2" t="s">
        <v>151</v>
      </c>
      <c r="H10" s="14" t="s">
        <v>88</v>
      </c>
      <c r="I10" s="2" t="s">
        <v>32</v>
      </c>
      <c r="J10" s="2" t="s">
        <v>251</v>
      </c>
      <c r="K10" s="2" t="s">
        <v>23</v>
      </c>
      <c r="L10" s="2" t="s">
        <v>252</v>
      </c>
      <c r="M10" s="2" t="s">
        <v>23</v>
      </c>
      <c r="R10" s="5" t="s">
        <v>253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39"/>
    </row>
    <row r="11" spans="1:906" x14ac:dyDescent="0.25">
      <c r="A11" s="20" t="s">
        <v>237</v>
      </c>
      <c r="B11" s="20" t="s">
        <v>238</v>
      </c>
      <c r="C11" s="20" t="s">
        <v>255</v>
      </c>
      <c r="D11" s="20" t="s">
        <v>256</v>
      </c>
      <c r="E11" s="17">
        <v>24</v>
      </c>
      <c r="F11" s="17">
        <v>999</v>
      </c>
      <c r="G11" s="17" t="s">
        <v>19</v>
      </c>
      <c r="H11" s="14" t="s">
        <v>20</v>
      </c>
      <c r="I11" s="17" t="s">
        <v>48</v>
      </c>
      <c r="J11" s="17" t="s">
        <v>32</v>
      </c>
      <c r="K11" s="17" t="s">
        <v>23</v>
      </c>
      <c r="L11" s="17" t="s">
        <v>26</v>
      </c>
      <c r="M11" s="17" t="s">
        <v>23</v>
      </c>
      <c r="N11" s="17"/>
      <c r="O11" s="17"/>
      <c r="P11" s="17"/>
      <c r="Q11" s="17"/>
      <c r="R11" s="17"/>
    </row>
    <row r="12" spans="1:906" x14ac:dyDescent="0.25">
      <c r="A12" s="20" t="s">
        <v>237</v>
      </c>
      <c r="B12" s="20" t="s">
        <v>238</v>
      </c>
      <c r="C12" s="20" t="s">
        <v>257</v>
      </c>
      <c r="D12" s="20" t="s">
        <v>258</v>
      </c>
      <c r="E12" s="2">
        <v>12</v>
      </c>
      <c r="F12" s="2">
        <v>999</v>
      </c>
      <c r="G12" s="17" t="s">
        <v>19</v>
      </c>
      <c r="H12" s="14" t="s">
        <v>20</v>
      </c>
      <c r="I12" s="2" t="s">
        <v>32</v>
      </c>
      <c r="J12" s="2"/>
      <c r="K12" s="2" t="s">
        <v>23</v>
      </c>
      <c r="L12" s="2"/>
      <c r="M12" s="2"/>
      <c r="N12" s="2"/>
      <c r="O12" s="2"/>
      <c r="P12" s="2"/>
      <c r="Q12" s="2"/>
      <c r="R12" s="2"/>
    </row>
    <row r="13" spans="1:906" x14ac:dyDescent="0.25">
      <c r="A13" s="20" t="s">
        <v>237</v>
      </c>
      <c r="B13" s="20" t="s">
        <v>238</v>
      </c>
      <c r="C13" s="20" t="s">
        <v>259</v>
      </c>
      <c r="D13" s="20" t="s">
        <v>258</v>
      </c>
      <c r="E13" s="2">
        <v>12</v>
      </c>
      <c r="F13" s="2">
        <v>999</v>
      </c>
      <c r="G13" s="17" t="s">
        <v>19</v>
      </c>
      <c r="H13" s="14" t="s">
        <v>20</v>
      </c>
      <c r="I13" s="2" t="s">
        <v>32</v>
      </c>
      <c r="J13" s="2"/>
      <c r="K13" s="2" t="s">
        <v>23</v>
      </c>
      <c r="L13" s="2"/>
      <c r="M13" s="2"/>
      <c r="N13" s="2"/>
      <c r="O13" s="2"/>
      <c r="P13" s="2"/>
      <c r="Q13" s="2"/>
      <c r="R13" s="2"/>
    </row>
    <row r="14" spans="1:906" x14ac:dyDescent="0.25">
      <c r="A14" s="20" t="s">
        <v>237</v>
      </c>
      <c r="B14" s="20" t="s">
        <v>238</v>
      </c>
      <c r="C14" s="20" t="s">
        <v>260</v>
      </c>
      <c r="D14" s="20" t="s">
        <v>258</v>
      </c>
      <c r="E14" s="2">
        <v>12</v>
      </c>
      <c r="F14" s="2">
        <v>999</v>
      </c>
      <c r="G14" s="17" t="s">
        <v>19</v>
      </c>
      <c r="H14" s="14" t="s">
        <v>20</v>
      </c>
      <c r="I14" s="2" t="s">
        <v>32</v>
      </c>
      <c r="J14" s="2"/>
      <c r="K14" s="2" t="s">
        <v>23</v>
      </c>
      <c r="L14" s="2"/>
      <c r="M14" s="2"/>
      <c r="N14" s="2"/>
      <c r="O14" s="2"/>
      <c r="P14" s="2"/>
      <c r="Q14" s="2"/>
      <c r="R14" s="2"/>
    </row>
    <row r="15" spans="1:906" x14ac:dyDescent="0.25">
      <c r="A15" s="20" t="s">
        <v>237</v>
      </c>
      <c r="B15" s="20" t="s">
        <v>238</v>
      </c>
      <c r="C15" s="20" t="s">
        <v>261</v>
      </c>
      <c r="D15" s="20" t="s">
        <v>258</v>
      </c>
      <c r="E15" s="2">
        <v>12</v>
      </c>
      <c r="F15" s="2">
        <v>999</v>
      </c>
      <c r="G15" s="17" t="s">
        <v>19</v>
      </c>
      <c r="H15" s="14" t="s">
        <v>20</v>
      </c>
      <c r="I15" s="2" t="s">
        <v>32</v>
      </c>
      <c r="J15" s="2"/>
      <c r="K15" s="2" t="s">
        <v>23</v>
      </c>
      <c r="L15" s="2"/>
      <c r="M15" s="2"/>
      <c r="N15" s="2"/>
      <c r="O15" s="2"/>
      <c r="P15" s="2"/>
      <c r="Q15" s="2"/>
      <c r="R15" s="2"/>
    </row>
    <row r="16" spans="1:906" ht="30" x14ac:dyDescent="0.25">
      <c r="A16" s="2" t="s">
        <v>237</v>
      </c>
      <c r="B16" s="2" t="s">
        <v>262</v>
      </c>
      <c r="C16" s="2" t="s">
        <v>242</v>
      </c>
      <c r="D16" s="2" t="s">
        <v>263</v>
      </c>
      <c r="E16" s="2">
        <v>24</v>
      </c>
      <c r="F16" s="2">
        <v>0</v>
      </c>
      <c r="G16" s="9" t="s">
        <v>151</v>
      </c>
      <c r="H16" s="14" t="s">
        <v>32</v>
      </c>
      <c r="I16" s="2" t="s">
        <v>252</v>
      </c>
      <c r="J16" s="2" t="s">
        <v>23</v>
      </c>
      <c r="K16" s="2" t="s">
        <v>71</v>
      </c>
      <c r="L16" s="2" t="s">
        <v>23</v>
      </c>
      <c r="M16" s="2" t="s">
        <v>35</v>
      </c>
      <c r="N16" s="2" t="s">
        <v>23</v>
      </c>
      <c r="O16" s="2"/>
      <c r="P16" s="2"/>
      <c r="Q16" s="2"/>
      <c r="R16" s="5" t="s">
        <v>264</v>
      </c>
    </row>
    <row r="17" spans="1:905" ht="30" x14ac:dyDescent="0.25">
      <c r="A17" s="2" t="s">
        <v>237</v>
      </c>
      <c r="B17" s="2" t="s">
        <v>262</v>
      </c>
      <c r="C17" s="2" t="s">
        <v>242</v>
      </c>
      <c r="D17" s="2" t="s">
        <v>265</v>
      </c>
      <c r="E17" s="2">
        <v>24</v>
      </c>
      <c r="F17" s="2">
        <v>0</v>
      </c>
      <c r="G17" s="2" t="s">
        <v>151</v>
      </c>
      <c r="H17" s="14" t="s">
        <v>88</v>
      </c>
      <c r="I17" s="2" t="s">
        <v>32</v>
      </c>
      <c r="J17" s="2" t="s">
        <v>251</v>
      </c>
      <c r="K17" s="2" t="s">
        <v>23</v>
      </c>
      <c r="L17" s="2"/>
      <c r="M17" s="2"/>
      <c r="N17" s="2"/>
      <c r="O17" s="2"/>
      <c r="P17" s="2"/>
      <c r="Q17" s="2"/>
      <c r="R17" s="5" t="s">
        <v>264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</row>
    <row r="18" spans="1:905" ht="30" x14ac:dyDescent="0.25">
      <c r="A18" s="2" t="s">
        <v>237</v>
      </c>
      <c r="B18" s="2" t="s">
        <v>262</v>
      </c>
      <c r="C18" s="2" t="s">
        <v>242</v>
      </c>
      <c r="D18" s="2" t="s">
        <v>266</v>
      </c>
      <c r="E18" s="2">
        <v>24</v>
      </c>
      <c r="F18" s="2">
        <v>0</v>
      </c>
      <c r="G18" s="2" t="s">
        <v>151</v>
      </c>
      <c r="H18" s="14" t="s">
        <v>47</v>
      </c>
      <c r="I18" s="2" t="s">
        <v>32</v>
      </c>
      <c r="J18" s="2" t="s">
        <v>251</v>
      </c>
      <c r="K18" s="2" t="s">
        <v>23</v>
      </c>
      <c r="L18" s="2"/>
      <c r="M18" s="2"/>
      <c r="N18" s="2"/>
      <c r="O18" s="2"/>
      <c r="P18" s="2"/>
      <c r="Q18" s="2"/>
      <c r="R18" s="5" t="s">
        <v>264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</row>
    <row r="19" spans="1:905" ht="30" x14ac:dyDescent="0.25">
      <c r="A19" s="2" t="s">
        <v>237</v>
      </c>
      <c r="B19" s="2" t="s">
        <v>262</v>
      </c>
      <c r="C19" s="2" t="s">
        <v>242</v>
      </c>
      <c r="D19" s="2" t="s">
        <v>267</v>
      </c>
      <c r="E19" s="2">
        <v>24</v>
      </c>
      <c r="F19" s="2">
        <v>0</v>
      </c>
      <c r="G19" s="2" t="s">
        <v>151</v>
      </c>
      <c r="H19" s="14" t="s">
        <v>88</v>
      </c>
      <c r="I19" s="2" t="s">
        <v>32</v>
      </c>
      <c r="J19" s="2" t="s">
        <v>268</v>
      </c>
      <c r="K19" s="2" t="s">
        <v>23</v>
      </c>
      <c r="L19" s="2"/>
      <c r="M19" s="2"/>
      <c r="N19" s="2"/>
      <c r="O19" s="2"/>
      <c r="P19" s="2"/>
      <c r="Q19" s="2"/>
      <c r="R19" s="5" t="s">
        <v>264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</row>
    <row r="20" spans="1:905" ht="30" x14ac:dyDescent="0.25">
      <c r="A20" s="2" t="s">
        <v>237</v>
      </c>
      <c r="B20" s="2" t="s">
        <v>262</v>
      </c>
      <c r="C20" s="2" t="s">
        <v>242</v>
      </c>
      <c r="D20" s="2" t="s">
        <v>269</v>
      </c>
      <c r="E20" s="2">
        <v>24</v>
      </c>
      <c r="F20" s="2">
        <v>0</v>
      </c>
      <c r="G20" s="2" t="s">
        <v>151</v>
      </c>
      <c r="H20" s="14" t="s">
        <v>47</v>
      </c>
      <c r="I20" s="2" t="s">
        <v>32</v>
      </c>
      <c r="J20" s="2" t="s">
        <v>35</v>
      </c>
      <c r="K20" s="2" t="s">
        <v>23</v>
      </c>
      <c r="L20" s="2"/>
      <c r="M20" s="2"/>
      <c r="N20" s="2"/>
      <c r="O20" s="2"/>
      <c r="P20" s="2"/>
      <c r="Q20" s="2"/>
      <c r="R20" s="5" t="s">
        <v>264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</row>
    <row r="21" spans="1:905" ht="30" x14ac:dyDescent="0.25">
      <c r="A21" s="2" t="s">
        <v>237</v>
      </c>
      <c r="B21" s="2" t="s">
        <v>262</v>
      </c>
      <c r="C21" s="2" t="s">
        <v>242</v>
      </c>
      <c r="D21" s="2" t="s">
        <v>270</v>
      </c>
      <c r="E21" s="2">
        <v>24</v>
      </c>
      <c r="F21" s="2">
        <v>0</v>
      </c>
      <c r="G21" s="2" t="s">
        <v>151</v>
      </c>
      <c r="H21" s="14" t="s">
        <v>88</v>
      </c>
      <c r="I21" s="2" t="s">
        <v>32</v>
      </c>
      <c r="J21" s="2" t="s">
        <v>251</v>
      </c>
      <c r="K21" s="2" t="s">
        <v>23</v>
      </c>
      <c r="L21" s="2"/>
      <c r="M21" s="2"/>
      <c r="N21" s="2"/>
      <c r="O21" s="2"/>
      <c r="P21" s="2"/>
      <c r="Q21" s="2"/>
      <c r="R21" s="5" t="s">
        <v>264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</row>
    <row r="22" spans="1:905" ht="30" x14ac:dyDescent="0.25">
      <c r="A22" s="2" t="s">
        <v>237</v>
      </c>
      <c r="B22" s="2" t="s">
        <v>262</v>
      </c>
      <c r="C22" s="2" t="s">
        <v>242</v>
      </c>
      <c r="D22" s="2" t="s">
        <v>271</v>
      </c>
      <c r="E22" s="2">
        <v>24</v>
      </c>
      <c r="F22" s="2">
        <v>0</v>
      </c>
      <c r="G22" s="2" t="s">
        <v>151</v>
      </c>
      <c r="H22" s="14" t="s">
        <v>88</v>
      </c>
      <c r="I22" s="2" t="s">
        <v>32</v>
      </c>
      <c r="J22" s="2" t="s">
        <v>252</v>
      </c>
      <c r="K22" s="2" t="s">
        <v>23</v>
      </c>
      <c r="L22" s="2" t="s">
        <v>71</v>
      </c>
      <c r="M22" s="2" t="s">
        <v>23</v>
      </c>
      <c r="N22" s="2" t="s">
        <v>35</v>
      </c>
      <c r="O22" s="2" t="s">
        <v>23</v>
      </c>
      <c r="P22" s="2"/>
      <c r="Q22" s="2"/>
      <c r="R22" s="5" t="s">
        <v>264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</row>
    <row r="23" spans="1:905" ht="30" x14ac:dyDescent="0.25">
      <c r="A23" s="9" t="s">
        <v>237</v>
      </c>
      <c r="B23" s="2" t="s">
        <v>272</v>
      </c>
      <c r="C23" s="9" t="s">
        <v>242</v>
      </c>
      <c r="D23" s="2" t="s">
        <v>273</v>
      </c>
      <c r="E23" s="2">
        <v>24</v>
      </c>
      <c r="F23" s="2">
        <v>0</v>
      </c>
      <c r="G23" s="2" t="s">
        <v>151</v>
      </c>
      <c r="H23" s="14" t="s">
        <v>88</v>
      </c>
      <c r="I23" s="2" t="s">
        <v>32</v>
      </c>
      <c r="J23" s="2" t="s">
        <v>268</v>
      </c>
      <c r="K23" s="2" t="s">
        <v>23</v>
      </c>
      <c r="L23" s="2"/>
      <c r="M23" s="2"/>
      <c r="N23" s="2"/>
      <c r="O23" s="2"/>
      <c r="P23" s="2"/>
      <c r="Q23" s="2"/>
      <c r="R23" s="5" t="s">
        <v>264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</row>
    <row r="24" spans="1:905" s="15" customFormat="1" x14ac:dyDescent="0.25">
      <c r="A24" s="20" t="s">
        <v>237</v>
      </c>
      <c r="B24" s="20" t="s">
        <v>262</v>
      </c>
      <c r="C24" s="20" t="s">
        <v>274</v>
      </c>
      <c r="D24" s="20" t="s">
        <v>275</v>
      </c>
      <c r="E24" s="2">
        <v>24</v>
      </c>
      <c r="F24" s="2">
        <v>999</v>
      </c>
      <c r="G24" s="17" t="s">
        <v>19</v>
      </c>
      <c r="H24" s="14" t="s">
        <v>20</v>
      </c>
      <c r="I24" s="2" t="s">
        <v>32</v>
      </c>
      <c r="J24" s="2" t="s">
        <v>251</v>
      </c>
      <c r="K24" s="2" t="s">
        <v>23</v>
      </c>
      <c r="L24" s="2" t="s">
        <v>276</v>
      </c>
      <c r="M24" s="2" t="s">
        <v>23</v>
      </c>
      <c r="N24" s="2"/>
      <c r="O24" s="2"/>
      <c r="P24" s="2"/>
      <c r="Q24" s="2"/>
      <c r="R24" s="2"/>
    </row>
    <row r="25" spans="1:905" s="15" customFormat="1" x14ac:dyDescent="0.25">
      <c r="A25" s="20" t="s">
        <v>237</v>
      </c>
      <c r="B25" s="20" t="s">
        <v>262</v>
      </c>
      <c r="C25" s="20" t="s">
        <v>274</v>
      </c>
      <c r="D25" s="20" t="s">
        <v>277</v>
      </c>
      <c r="E25" s="2">
        <v>24</v>
      </c>
      <c r="F25" s="2">
        <v>36</v>
      </c>
      <c r="G25" s="2" t="s">
        <v>46</v>
      </c>
      <c r="H25" s="14" t="s">
        <v>47</v>
      </c>
      <c r="I25" s="2" t="s">
        <v>32</v>
      </c>
      <c r="J25" s="2" t="s">
        <v>251</v>
      </c>
      <c r="K25" s="2" t="s">
        <v>23</v>
      </c>
      <c r="L25" s="2" t="s">
        <v>276</v>
      </c>
      <c r="M25" s="2"/>
      <c r="N25" s="2"/>
      <c r="O25" s="2"/>
      <c r="P25" s="2"/>
      <c r="Q25" s="2"/>
      <c r="R25" s="2"/>
    </row>
    <row r="26" spans="1:905" s="15" customFormat="1" x14ac:dyDescent="0.25">
      <c r="A26" s="20" t="s">
        <v>237</v>
      </c>
      <c r="B26" s="20" t="s">
        <v>262</v>
      </c>
      <c r="C26" s="20" t="s">
        <v>257</v>
      </c>
      <c r="D26" s="20" t="s">
        <v>258</v>
      </c>
      <c r="E26" s="2">
        <v>12</v>
      </c>
      <c r="F26" s="2">
        <v>999</v>
      </c>
      <c r="G26" s="2" t="s">
        <v>19</v>
      </c>
      <c r="H26" s="14" t="s">
        <v>20</v>
      </c>
      <c r="I26" s="2" t="s">
        <v>32</v>
      </c>
      <c r="J26" s="18" t="s">
        <v>71</v>
      </c>
      <c r="K26" s="18" t="s">
        <v>23</v>
      </c>
      <c r="L26" s="18" t="s">
        <v>252</v>
      </c>
      <c r="M26" s="2" t="s">
        <v>23</v>
      </c>
      <c r="N26" s="2"/>
      <c r="O26" s="2"/>
      <c r="P26" s="2"/>
      <c r="Q26" s="2"/>
      <c r="R26" s="2"/>
    </row>
    <row r="27" spans="1:905" s="15" customFormat="1" x14ac:dyDescent="0.25">
      <c r="A27" s="20" t="s">
        <v>237</v>
      </c>
      <c r="B27" s="20" t="s">
        <v>262</v>
      </c>
      <c r="C27" s="20" t="s">
        <v>259</v>
      </c>
      <c r="D27" s="20" t="s">
        <v>258</v>
      </c>
      <c r="E27" s="2">
        <v>12</v>
      </c>
      <c r="F27" s="2">
        <v>999</v>
      </c>
      <c r="G27" s="2" t="s">
        <v>19</v>
      </c>
      <c r="H27" s="14" t="s">
        <v>20</v>
      </c>
      <c r="I27" s="2">
        <v>0</v>
      </c>
      <c r="J27" s="2">
        <v>0</v>
      </c>
      <c r="K27" s="2">
        <v>0</v>
      </c>
      <c r="L27" s="2"/>
      <c r="M27" s="2"/>
      <c r="N27" s="2"/>
      <c r="O27" s="2"/>
      <c r="P27" s="2"/>
      <c r="Q27" s="2"/>
      <c r="R27" s="2"/>
    </row>
    <row r="28" spans="1:905" s="15" customFormat="1" x14ac:dyDescent="0.25">
      <c r="A28" s="20" t="s">
        <v>237</v>
      </c>
      <c r="B28" s="20" t="s">
        <v>262</v>
      </c>
      <c r="C28" s="20" t="s">
        <v>260</v>
      </c>
      <c r="D28" s="20" t="s">
        <v>258</v>
      </c>
      <c r="E28" s="2">
        <v>12</v>
      </c>
      <c r="F28" s="2">
        <v>999</v>
      </c>
      <c r="G28" s="2" t="s">
        <v>19</v>
      </c>
      <c r="H28" s="14" t="s">
        <v>20</v>
      </c>
      <c r="I28" s="2">
        <v>0</v>
      </c>
      <c r="J28" s="2">
        <v>0</v>
      </c>
      <c r="K28" s="2">
        <v>0</v>
      </c>
      <c r="L28" s="2"/>
      <c r="M28" s="2"/>
      <c r="N28" s="2"/>
      <c r="O28" s="2"/>
      <c r="P28" s="2"/>
      <c r="Q28" s="2"/>
      <c r="R28" s="2"/>
    </row>
    <row r="29" spans="1:905" s="15" customFormat="1" x14ac:dyDescent="0.25">
      <c r="A29" s="20" t="s">
        <v>237</v>
      </c>
      <c r="B29" s="20" t="s">
        <v>262</v>
      </c>
      <c r="C29" s="20" t="s">
        <v>261</v>
      </c>
      <c r="D29" s="20" t="s">
        <v>258</v>
      </c>
      <c r="E29" s="2">
        <v>12</v>
      </c>
      <c r="F29" s="2">
        <v>999</v>
      </c>
      <c r="G29" s="2" t="s">
        <v>19</v>
      </c>
      <c r="H29" s="14" t="s">
        <v>88</v>
      </c>
      <c r="I29" s="2" t="s">
        <v>32</v>
      </c>
      <c r="J29" s="2" t="s">
        <v>35</v>
      </c>
      <c r="K29" s="2" t="s">
        <v>23</v>
      </c>
      <c r="L29" s="2" t="s">
        <v>278</v>
      </c>
      <c r="M29" s="2" t="s">
        <v>23</v>
      </c>
      <c r="N29" s="2"/>
      <c r="O29" s="2"/>
      <c r="P29" s="2"/>
      <c r="Q29" s="2"/>
      <c r="R29" s="2"/>
    </row>
    <row r="30" spans="1:905" s="15" customFormat="1" x14ac:dyDescent="0.25">
      <c r="A30" s="20" t="s">
        <v>237</v>
      </c>
      <c r="B30" s="20" t="s">
        <v>272</v>
      </c>
      <c r="C30" s="20" t="s">
        <v>242</v>
      </c>
      <c r="D30" s="20" t="s">
        <v>279</v>
      </c>
      <c r="E30" s="2">
        <v>12</v>
      </c>
      <c r="F30" s="2">
        <v>24</v>
      </c>
      <c r="G30" s="2" t="s">
        <v>151</v>
      </c>
      <c r="H30" s="14" t="s">
        <v>88</v>
      </c>
      <c r="I30" s="2" t="s">
        <v>32</v>
      </c>
      <c r="J30" s="2" t="s">
        <v>278</v>
      </c>
      <c r="K30" s="2" t="s">
        <v>23</v>
      </c>
      <c r="L30" s="2" t="s">
        <v>252</v>
      </c>
      <c r="M30" s="2" t="s">
        <v>23</v>
      </c>
      <c r="N30" s="2" t="s">
        <v>71</v>
      </c>
      <c r="O30" s="2" t="s">
        <v>23</v>
      </c>
      <c r="P30" s="2" t="s">
        <v>26</v>
      </c>
      <c r="Q30" s="2" t="s">
        <v>23</v>
      </c>
      <c r="R30" s="2"/>
    </row>
    <row r="31" spans="1:905" s="15" customFormat="1" x14ac:dyDescent="0.25">
      <c r="A31" s="20" t="s">
        <v>237</v>
      </c>
      <c r="B31" s="20" t="s">
        <v>272</v>
      </c>
      <c r="C31" s="20" t="s">
        <v>242</v>
      </c>
      <c r="D31" s="20" t="s">
        <v>280</v>
      </c>
      <c r="E31" s="2">
        <v>12</v>
      </c>
      <c r="F31" s="2">
        <v>24</v>
      </c>
      <c r="G31" s="2" t="s">
        <v>151</v>
      </c>
      <c r="H31" s="14" t="s">
        <v>88</v>
      </c>
      <c r="I31" s="2" t="s">
        <v>32</v>
      </c>
      <c r="J31" s="2" t="s">
        <v>252</v>
      </c>
      <c r="K31" s="2" t="s">
        <v>23</v>
      </c>
      <c r="L31" s="2" t="s">
        <v>71</v>
      </c>
      <c r="M31" s="2" t="s">
        <v>23</v>
      </c>
      <c r="N31" s="2"/>
      <c r="O31" s="2"/>
      <c r="P31" s="2"/>
      <c r="Q31" s="2"/>
      <c r="R31" s="2"/>
    </row>
    <row r="32" spans="1:905" s="15" customFormat="1" x14ac:dyDescent="0.25">
      <c r="A32" s="20" t="s">
        <v>237</v>
      </c>
      <c r="B32" s="20" t="s">
        <v>281</v>
      </c>
      <c r="C32" s="20" t="s">
        <v>282</v>
      </c>
      <c r="D32" s="20" t="s">
        <v>283</v>
      </c>
      <c r="E32" s="19">
        <v>24</v>
      </c>
      <c r="F32" s="19">
        <v>999</v>
      </c>
      <c r="G32" s="18" t="s">
        <v>19</v>
      </c>
      <c r="H32" s="14" t="s">
        <v>20</v>
      </c>
      <c r="I32" s="18" t="s">
        <v>32</v>
      </c>
      <c r="J32" s="18" t="s">
        <v>71</v>
      </c>
      <c r="K32" s="18" t="s">
        <v>23</v>
      </c>
      <c r="L32" s="18" t="s">
        <v>252</v>
      </c>
      <c r="M32" s="7" t="s">
        <v>23</v>
      </c>
      <c r="N32" s="18" t="s">
        <v>284</v>
      </c>
      <c r="O32" s="7" t="s">
        <v>285</v>
      </c>
      <c r="P32" s="18" t="s">
        <v>286</v>
      </c>
      <c r="Q32" s="7" t="s">
        <v>285</v>
      </c>
      <c r="R32" s="18" t="s">
        <v>287</v>
      </c>
    </row>
    <row r="33" spans="1:905" s="15" customFormat="1" x14ac:dyDescent="0.25">
      <c r="A33" s="20" t="s">
        <v>237</v>
      </c>
      <c r="B33" s="20" t="s">
        <v>281</v>
      </c>
      <c r="C33" s="20" t="s">
        <v>282</v>
      </c>
      <c r="D33" s="20" t="s">
        <v>288</v>
      </c>
      <c r="E33" s="19">
        <v>24</v>
      </c>
      <c r="F33" s="19">
        <v>999</v>
      </c>
      <c r="G33" s="18" t="s">
        <v>19</v>
      </c>
      <c r="H33" s="14" t="s">
        <v>20</v>
      </c>
      <c r="I33" s="18" t="s">
        <v>32</v>
      </c>
      <c r="J33" s="18" t="s">
        <v>71</v>
      </c>
      <c r="K33" s="18" t="s">
        <v>285</v>
      </c>
      <c r="L33" s="18" t="s">
        <v>252</v>
      </c>
      <c r="M33" s="7" t="s">
        <v>285</v>
      </c>
      <c r="N33" s="18" t="s">
        <v>284</v>
      </c>
      <c r="O33" s="7" t="s">
        <v>285</v>
      </c>
      <c r="P33" s="18" t="s">
        <v>286</v>
      </c>
      <c r="Q33" s="7" t="s">
        <v>285</v>
      </c>
      <c r="R33" s="18" t="s">
        <v>287</v>
      </c>
    </row>
    <row r="34" spans="1:905" s="15" customFormat="1" x14ac:dyDescent="0.25">
      <c r="A34" s="20" t="s">
        <v>237</v>
      </c>
      <c r="B34" s="20" t="s">
        <v>281</v>
      </c>
      <c r="C34" s="20" t="s">
        <v>282</v>
      </c>
      <c r="D34" s="20" t="s">
        <v>289</v>
      </c>
      <c r="E34" s="19">
        <v>24</v>
      </c>
      <c r="F34" s="19">
        <v>999</v>
      </c>
      <c r="G34" s="18" t="s">
        <v>19</v>
      </c>
      <c r="H34" s="14" t="s">
        <v>20</v>
      </c>
      <c r="I34" s="18" t="s">
        <v>32</v>
      </c>
      <c r="J34" s="18" t="s">
        <v>71</v>
      </c>
      <c r="K34" s="18" t="s">
        <v>23</v>
      </c>
      <c r="L34" s="18" t="s">
        <v>252</v>
      </c>
      <c r="M34" s="7" t="s">
        <v>23</v>
      </c>
      <c r="N34" s="18" t="s">
        <v>284</v>
      </c>
      <c r="O34" s="7" t="s">
        <v>285</v>
      </c>
      <c r="P34" s="18" t="s">
        <v>290</v>
      </c>
      <c r="Q34" s="7" t="s">
        <v>285</v>
      </c>
      <c r="R34" s="18" t="s">
        <v>287</v>
      </c>
    </row>
    <row r="35" spans="1:905" ht="24.75" customHeight="1" x14ac:dyDescent="0.25">
      <c r="A35" s="18" t="s">
        <v>237</v>
      </c>
      <c r="B35" s="18" t="s">
        <v>281</v>
      </c>
      <c r="C35" s="18" t="s">
        <v>242</v>
      </c>
      <c r="D35" s="6" t="s">
        <v>291</v>
      </c>
      <c r="E35" s="19">
        <v>12</v>
      </c>
      <c r="F35" s="19">
        <v>0</v>
      </c>
      <c r="G35" s="18" t="s">
        <v>46</v>
      </c>
      <c r="H35" s="14" t="s">
        <v>47</v>
      </c>
      <c r="I35" s="18" t="s">
        <v>32</v>
      </c>
      <c r="J35" s="18" t="s">
        <v>71</v>
      </c>
      <c r="K35" s="18" t="s">
        <v>23</v>
      </c>
      <c r="L35" s="18" t="s">
        <v>252</v>
      </c>
      <c r="M35" s="7" t="s">
        <v>23</v>
      </c>
      <c r="N35" s="18" t="s">
        <v>287</v>
      </c>
      <c r="O35" s="7" t="s">
        <v>285</v>
      </c>
      <c r="P35" s="18"/>
      <c r="Q35" s="7"/>
      <c r="R35" s="25" t="s">
        <v>264</v>
      </c>
    </row>
    <row r="36" spans="1:905" ht="24.75" customHeight="1" x14ac:dyDescent="0.25">
      <c r="A36" s="18" t="s">
        <v>237</v>
      </c>
      <c r="B36" s="18" t="s">
        <v>281</v>
      </c>
      <c r="C36" s="18" t="s">
        <v>242</v>
      </c>
      <c r="D36" s="6" t="s">
        <v>292</v>
      </c>
      <c r="E36" s="19">
        <v>12</v>
      </c>
      <c r="F36" s="19">
        <v>0</v>
      </c>
      <c r="G36" s="18" t="s">
        <v>46</v>
      </c>
      <c r="H36" s="14" t="s">
        <v>47</v>
      </c>
      <c r="I36" s="18" t="s">
        <v>32</v>
      </c>
      <c r="J36" s="18" t="s">
        <v>71</v>
      </c>
      <c r="K36" s="18" t="s">
        <v>23</v>
      </c>
      <c r="L36" s="18" t="s">
        <v>252</v>
      </c>
      <c r="M36" s="7" t="s">
        <v>23</v>
      </c>
      <c r="N36" s="18" t="s">
        <v>287</v>
      </c>
      <c r="O36" s="7" t="s">
        <v>23</v>
      </c>
      <c r="P36" s="18"/>
      <c r="Q36" s="7"/>
      <c r="R36" s="25" t="s">
        <v>264</v>
      </c>
    </row>
    <row r="37" spans="1:905" ht="19.5" customHeight="1" x14ac:dyDescent="0.25">
      <c r="A37" s="20" t="s">
        <v>237</v>
      </c>
      <c r="B37" s="20" t="s">
        <v>237</v>
      </c>
      <c r="C37" s="20" t="s">
        <v>293</v>
      </c>
      <c r="D37" s="20" t="s">
        <v>294</v>
      </c>
      <c r="E37" s="2">
        <v>12</v>
      </c>
      <c r="F37" s="2">
        <v>12</v>
      </c>
      <c r="G37" s="2" t="s">
        <v>46</v>
      </c>
      <c r="H37" s="14" t="s">
        <v>88</v>
      </c>
      <c r="I37" s="2" t="s">
        <v>32</v>
      </c>
      <c r="J37" s="2" t="s">
        <v>71</v>
      </c>
      <c r="K37" s="2" t="s">
        <v>23</v>
      </c>
      <c r="L37" s="2"/>
      <c r="M37" s="2"/>
      <c r="N37" s="2"/>
      <c r="O37" s="2"/>
      <c r="P37" s="2"/>
      <c r="Q37" s="2"/>
      <c r="R37" s="6" t="s">
        <v>295</v>
      </c>
    </row>
    <row r="38" spans="1:905" ht="18" customHeight="1" x14ac:dyDescent="0.25">
      <c r="A38" s="2" t="s">
        <v>237</v>
      </c>
      <c r="B38" s="2" t="s">
        <v>237</v>
      </c>
      <c r="C38" s="2" t="s">
        <v>293</v>
      </c>
      <c r="D38" s="5" t="s">
        <v>296</v>
      </c>
      <c r="E38" s="2">
        <v>18</v>
      </c>
      <c r="F38" s="2">
        <v>0</v>
      </c>
      <c r="G38" s="2" t="s">
        <v>151</v>
      </c>
      <c r="H38" s="14" t="s">
        <v>88</v>
      </c>
      <c r="I38" s="2"/>
      <c r="J38" s="2"/>
      <c r="K38" s="2"/>
      <c r="L38" s="2"/>
      <c r="M38" s="2"/>
      <c r="N38" s="2"/>
      <c r="O38" s="2"/>
      <c r="P38" s="2"/>
      <c r="Q38" s="2"/>
      <c r="R38" s="25"/>
    </row>
    <row r="39" spans="1:905" ht="18" customHeight="1" x14ac:dyDescent="0.25">
      <c r="A39" s="20" t="s">
        <v>237</v>
      </c>
      <c r="B39" s="20" t="s">
        <v>237</v>
      </c>
      <c r="C39" s="20" t="s">
        <v>297</v>
      </c>
      <c r="D39" s="20" t="s">
        <v>298</v>
      </c>
      <c r="E39" s="2">
        <v>24</v>
      </c>
      <c r="F39" s="2">
        <v>60</v>
      </c>
      <c r="G39" s="2" t="s">
        <v>46</v>
      </c>
      <c r="H39" s="14" t="s">
        <v>47</v>
      </c>
      <c r="I39" s="2" t="s">
        <v>32</v>
      </c>
      <c r="J39" s="2" t="s">
        <v>35</v>
      </c>
      <c r="K39" s="2" t="s">
        <v>23</v>
      </c>
      <c r="L39" s="2" t="s">
        <v>252</v>
      </c>
      <c r="M39" s="2"/>
      <c r="N39" s="2" t="s">
        <v>278</v>
      </c>
      <c r="O39" s="2"/>
      <c r="P39" s="2"/>
      <c r="Q39" s="2"/>
      <c r="R39" s="2"/>
    </row>
    <row r="40" spans="1:905" ht="18" customHeight="1" x14ac:dyDescent="0.25">
      <c r="A40" s="2" t="s">
        <v>237</v>
      </c>
      <c r="B40" s="2" t="s">
        <v>237</v>
      </c>
      <c r="C40" s="2" t="s">
        <v>297</v>
      </c>
      <c r="D40" s="5" t="s">
        <v>299</v>
      </c>
      <c r="E40" s="2">
        <v>12</v>
      </c>
      <c r="F40" s="2">
        <v>0</v>
      </c>
      <c r="G40" s="2" t="s">
        <v>46</v>
      </c>
      <c r="H40" s="14" t="s">
        <v>88</v>
      </c>
      <c r="I40" s="2" t="s">
        <v>32</v>
      </c>
      <c r="J40" s="2" t="s">
        <v>48</v>
      </c>
      <c r="K40" s="2"/>
      <c r="L40" s="2"/>
      <c r="M40" s="2"/>
      <c r="N40" s="2"/>
      <c r="O40" s="2"/>
      <c r="P40" s="2"/>
      <c r="Q40" s="2"/>
      <c r="R40" s="25" t="s">
        <v>264</v>
      </c>
    </row>
    <row r="41" spans="1:905" ht="18" customHeight="1" x14ac:dyDescent="0.25">
      <c r="A41" s="20" t="s">
        <v>237</v>
      </c>
      <c r="B41" s="20" t="s">
        <v>237</v>
      </c>
      <c r="C41" s="20" t="s">
        <v>300</v>
      </c>
      <c r="D41" s="20" t="s">
        <v>301</v>
      </c>
      <c r="E41" s="2">
        <v>12</v>
      </c>
      <c r="F41" s="2">
        <v>12</v>
      </c>
      <c r="G41" s="2" t="s">
        <v>46</v>
      </c>
      <c r="H41" s="14" t="s">
        <v>88</v>
      </c>
      <c r="I41" s="2" t="s">
        <v>32</v>
      </c>
      <c r="J41" s="2" t="s">
        <v>35</v>
      </c>
      <c r="K41" s="2"/>
      <c r="L41" s="2"/>
      <c r="M41" s="2"/>
      <c r="N41" s="2"/>
      <c r="O41" s="2"/>
      <c r="P41" s="2"/>
      <c r="Q41" s="2"/>
      <c r="R41" s="2"/>
    </row>
    <row r="42" spans="1:905" ht="18" customHeight="1" x14ac:dyDescent="0.25">
      <c r="A42" s="20" t="s">
        <v>237</v>
      </c>
      <c r="B42" s="20" t="s">
        <v>237</v>
      </c>
      <c r="C42" s="20" t="s">
        <v>302</v>
      </c>
      <c r="D42" s="20" t="s">
        <v>303</v>
      </c>
      <c r="E42" s="2">
        <v>24</v>
      </c>
      <c r="F42" s="2">
        <v>999</v>
      </c>
      <c r="G42" s="2" t="s">
        <v>19</v>
      </c>
      <c r="H42" s="14" t="s">
        <v>20</v>
      </c>
      <c r="I42" s="2" t="s">
        <v>221</v>
      </c>
      <c r="J42" s="2" t="s">
        <v>32</v>
      </c>
      <c r="K42" s="2"/>
      <c r="L42" s="2"/>
      <c r="M42" s="2"/>
      <c r="N42" s="2"/>
      <c r="O42" s="2"/>
      <c r="P42" s="2"/>
      <c r="Q42" s="2"/>
      <c r="R42" s="2"/>
    </row>
    <row r="43" spans="1:905" ht="18" customHeight="1" x14ac:dyDescent="0.25">
      <c r="A43" s="2" t="s">
        <v>237</v>
      </c>
      <c r="B43" s="2" t="s">
        <v>237</v>
      </c>
      <c r="C43" s="2" t="s">
        <v>158</v>
      </c>
      <c r="D43" s="2" t="s">
        <v>304</v>
      </c>
      <c r="E43" s="2">
        <v>12</v>
      </c>
      <c r="F43" s="2">
        <v>0</v>
      </c>
      <c r="G43" s="2" t="s">
        <v>46</v>
      </c>
      <c r="H43" s="14" t="s">
        <v>88</v>
      </c>
      <c r="I43" s="2"/>
      <c r="J43" s="2"/>
      <c r="K43" s="2"/>
      <c r="L43" s="2"/>
      <c r="M43" s="2"/>
      <c r="N43" s="2"/>
      <c r="O43" s="2"/>
      <c r="P43" s="2"/>
      <c r="Q43" s="2"/>
      <c r="R43" s="25" t="s">
        <v>264</v>
      </c>
    </row>
    <row r="44" spans="1:905" ht="18" customHeight="1" x14ac:dyDescent="0.25">
      <c r="A44" s="2" t="s">
        <v>237</v>
      </c>
      <c r="B44" s="2" t="s">
        <v>237</v>
      </c>
      <c r="C44" s="2" t="s">
        <v>305</v>
      </c>
      <c r="D44" s="5" t="s">
        <v>306</v>
      </c>
      <c r="E44" s="2">
        <v>12</v>
      </c>
      <c r="F44" s="2">
        <v>0</v>
      </c>
      <c r="G44" s="2" t="s">
        <v>46</v>
      </c>
      <c r="H44" s="14" t="s">
        <v>88</v>
      </c>
      <c r="I44" s="2" t="s">
        <v>32</v>
      </c>
      <c r="J44" s="2"/>
      <c r="K44" s="2"/>
      <c r="L44" s="2"/>
      <c r="M44" s="2"/>
      <c r="N44" s="2"/>
      <c r="O44" s="2"/>
      <c r="P44" s="2"/>
      <c r="Q44" s="2"/>
      <c r="R44" s="25" t="s">
        <v>264</v>
      </c>
    </row>
    <row r="45" spans="1:905" s="1" customFormat="1" x14ac:dyDescent="0.25">
      <c r="A45" s="20" t="s">
        <v>237</v>
      </c>
      <c r="B45" s="20" t="s">
        <v>307</v>
      </c>
      <c r="C45" s="20" t="s">
        <v>308</v>
      </c>
      <c r="D45" s="20" t="s">
        <v>309</v>
      </c>
      <c r="E45" s="21">
        <v>12</v>
      </c>
      <c r="F45" s="21">
        <v>999</v>
      </c>
      <c r="G45" s="21" t="s">
        <v>19</v>
      </c>
      <c r="H45" s="22" t="s">
        <v>20</v>
      </c>
      <c r="I45" s="21" t="s">
        <v>32</v>
      </c>
      <c r="J45" s="21" t="s">
        <v>35</v>
      </c>
      <c r="K45" s="21" t="s">
        <v>23</v>
      </c>
      <c r="L45" s="21"/>
      <c r="M45" s="21"/>
      <c r="N45" s="21"/>
      <c r="O45" s="21"/>
      <c r="P45" s="21"/>
      <c r="Q45" s="21"/>
      <c r="R45" s="21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  <c r="NY45" s="23"/>
      <c r="NZ45" s="23"/>
      <c r="OA45" s="23"/>
      <c r="OB45" s="23"/>
      <c r="OC45" s="23"/>
      <c r="OD45" s="23"/>
      <c r="OE45" s="23"/>
      <c r="OF45" s="23"/>
      <c r="OG45" s="23"/>
      <c r="OH45" s="23"/>
      <c r="OI45" s="23"/>
      <c r="OJ45" s="23"/>
      <c r="OK45" s="23"/>
      <c r="OL45" s="23"/>
      <c r="OM45" s="23"/>
      <c r="ON45" s="23"/>
      <c r="OO45" s="23"/>
      <c r="OP45" s="23"/>
      <c r="OQ45" s="23"/>
      <c r="OR45" s="23"/>
      <c r="OS45" s="23"/>
      <c r="OT45" s="23"/>
      <c r="OU45" s="23"/>
      <c r="OV45" s="23"/>
      <c r="OW45" s="23"/>
      <c r="OX45" s="23"/>
      <c r="OY45" s="23"/>
      <c r="OZ45" s="23"/>
      <c r="PA45" s="23"/>
      <c r="PB45" s="23"/>
      <c r="PC45" s="23"/>
      <c r="PD45" s="23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3"/>
      <c r="PP45" s="23"/>
      <c r="PQ45" s="23"/>
      <c r="PR45" s="23"/>
      <c r="PS45" s="23"/>
      <c r="PT45" s="23"/>
      <c r="PU45" s="23"/>
      <c r="PV45" s="23"/>
      <c r="PW45" s="23"/>
      <c r="PX45" s="23"/>
      <c r="PY45" s="23"/>
      <c r="PZ45" s="23"/>
      <c r="QA45" s="23"/>
      <c r="QB45" s="23"/>
      <c r="QC45" s="23"/>
      <c r="QD45" s="23"/>
      <c r="QE45" s="23"/>
      <c r="QF45" s="23"/>
      <c r="QG45" s="23"/>
      <c r="QH45" s="23"/>
      <c r="QI45" s="23"/>
      <c r="QJ45" s="23"/>
      <c r="QK45" s="23"/>
      <c r="QL45" s="23"/>
      <c r="QM45" s="23"/>
      <c r="QN45" s="23"/>
      <c r="QO45" s="23"/>
      <c r="QP45" s="23"/>
      <c r="QQ45" s="23"/>
      <c r="QR45" s="23"/>
      <c r="QS45" s="23"/>
      <c r="QT45" s="23"/>
      <c r="QU45" s="23"/>
      <c r="QV45" s="23"/>
      <c r="QW45" s="23"/>
      <c r="QX45" s="23"/>
      <c r="QY45" s="23"/>
      <c r="QZ45" s="23"/>
      <c r="RA45" s="23"/>
      <c r="RB45" s="23"/>
      <c r="RC45" s="23"/>
      <c r="RD45" s="23"/>
      <c r="RE45" s="23"/>
      <c r="RF45" s="23"/>
      <c r="RG45" s="23"/>
      <c r="RH45" s="23"/>
      <c r="RI45" s="23"/>
      <c r="RJ45" s="23"/>
      <c r="RK45" s="23"/>
      <c r="RL45" s="23"/>
      <c r="RM45" s="23"/>
      <c r="RN45" s="23"/>
      <c r="RO45" s="23"/>
      <c r="RP45" s="23"/>
      <c r="RQ45" s="23"/>
      <c r="RR45" s="23"/>
      <c r="RS45" s="23"/>
      <c r="RT45" s="23"/>
      <c r="RU45" s="23"/>
      <c r="RV45" s="23"/>
      <c r="RW45" s="23"/>
      <c r="RX45" s="23"/>
      <c r="RY45" s="23"/>
      <c r="RZ45" s="23"/>
      <c r="SA45" s="23"/>
      <c r="SB45" s="23"/>
      <c r="SC45" s="23"/>
      <c r="SD45" s="23"/>
      <c r="SE45" s="23"/>
      <c r="SF45" s="23"/>
      <c r="SG45" s="23"/>
      <c r="SH45" s="23"/>
      <c r="SI45" s="23"/>
      <c r="SJ45" s="23"/>
      <c r="SK45" s="23"/>
      <c r="SL45" s="23"/>
      <c r="SM45" s="23"/>
      <c r="SN45" s="23"/>
      <c r="SO45" s="23"/>
      <c r="SP45" s="23"/>
      <c r="SQ45" s="23"/>
      <c r="SR45" s="23"/>
      <c r="SS45" s="23"/>
      <c r="ST45" s="23"/>
      <c r="SU45" s="23"/>
      <c r="SV45" s="23"/>
      <c r="SW45" s="23"/>
      <c r="SX45" s="23"/>
      <c r="SY45" s="23"/>
      <c r="SZ45" s="23"/>
      <c r="TA45" s="23"/>
      <c r="TB45" s="23"/>
      <c r="TC45" s="23"/>
      <c r="TD45" s="23"/>
      <c r="TE45" s="23"/>
      <c r="TF45" s="23"/>
      <c r="TG45" s="23"/>
      <c r="TH45" s="23"/>
      <c r="TI45" s="23"/>
      <c r="TJ45" s="23"/>
      <c r="TK45" s="23"/>
      <c r="TL45" s="23"/>
      <c r="TM45" s="23"/>
      <c r="TN45" s="23"/>
      <c r="TO45" s="23"/>
      <c r="TP45" s="23"/>
      <c r="TQ45" s="23"/>
      <c r="TR45" s="23"/>
      <c r="TS45" s="23"/>
      <c r="TT45" s="23"/>
      <c r="TU45" s="23"/>
      <c r="TV45" s="23"/>
      <c r="TW45" s="23"/>
      <c r="TX45" s="23"/>
      <c r="TY45" s="23"/>
      <c r="TZ45" s="23"/>
      <c r="UA45" s="23"/>
      <c r="UB45" s="23"/>
      <c r="UC45" s="23"/>
      <c r="UD45" s="23"/>
      <c r="UE45" s="23"/>
      <c r="UF45" s="23"/>
      <c r="UG45" s="23"/>
      <c r="UH45" s="23"/>
      <c r="UI45" s="23"/>
      <c r="UJ45" s="23"/>
      <c r="UK45" s="23"/>
      <c r="UL45" s="23"/>
      <c r="UM45" s="23"/>
      <c r="UN45" s="23"/>
      <c r="UO45" s="23"/>
      <c r="UP45" s="23"/>
      <c r="UQ45" s="23"/>
      <c r="UR45" s="23"/>
      <c r="US45" s="23"/>
      <c r="UT45" s="23"/>
      <c r="UU45" s="23"/>
      <c r="UV45" s="23"/>
      <c r="UW45" s="23"/>
      <c r="UX45" s="23"/>
      <c r="UY45" s="23"/>
      <c r="UZ45" s="23"/>
      <c r="VA45" s="23"/>
      <c r="VB45" s="23"/>
      <c r="VC45" s="23"/>
      <c r="VD45" s="23"/>
      <c r="VE45" s="23"/>
      <c r="VF45" s="23"/>
      <c r="VG45" s="23"/>
      <c r="VH45" s="23"/>
      <c r="VI45" s="23"/>
      <c r="VJ45" s="23"/>
      <c r="VK45" s="23"/>
      <c r="VL45" s="23"/>
      <c r="VM45" s="23"/>
      <c r="VN45" s="23"/>
      <c r="VO45" s="23"/>
      <c r="VP45" s="23"/>
      <c r="VQ45" s="23"/>
      <c r="VR45" s="23"/>
      <c r="VS45" s="23"/>
      <c r="VT45" s="23"/>
      <c r="VU45" s="23"/>
      <c r="VV45" s="23"/>
      <c r="VW45" s="23"/>
      <c r="VX45" s="23"/>
      <c r="VY45" s="23"/>
      <c r="VZ45" s="23"/>
      <c r="WA45" s="23"/>
      <c r="WB45" s="23"/>
      <c r="WC45" s="23"/>
      <c r="WD45" s="23"/>
      <c r="WE45" s="23"/>
      <c r="WF45" s="23"/>
      <c r="WG45" s="23"/>
      <c r="WH45" s="23"/>
      <c r="WI45" s="23"/>
      <c r="WJ45" s="23"/>
      <c r="WK45" s="23"/>
      <c r="WL45" s="23"/>
      <c r="WM45" s="23"/>
      <c r="WN45" s="23"/>
      <c r="WO45" s="23"/>
      <c r="WP45" s="23"/>
      <c r="WQ45" s="23"/>
      <c r="WR45" s="23"/>
      <c r="WS45" s="23"/>
      <c r="WT45" s="23"/>
      <c r="WU45" s="23"/>
      <c r="WV45" s="23"/>
      <c r="WW45" s="23"/>
      <c r="WX45" s="23"/>
      <c r="WY45" s="23"/>
      <c r="WZ45" s="23"/>
      <c r="XA45" s="23"/>
      <c r="XB45" s="23"/>
      <c r="XC45" s="23"/>
      <c r="XD45" s="23"/>
      <c r="XE45" s="23"/>
      <c r="XF45" s="23"/>
      <c r="XG45" s="23"/>
      <c r="XH45" s="23"/>
      <c r="XI45" s="23"/>
      <c r="XJ45" s="23"/>
      <c r="XK45" s="23"/>
      <c r="XL45" s="23"/>
      <c r="XM45" s="23"/>
      <c r="XN45" s="23"/>
      <c r="XO45" s="23"/>
      <c r="XP45" s="23"/>
      <c r="XQ45" s="23"/>
      <c r="XR45" s="23"/>
      <c r="XS45" s="23"/>
      <c r="XT45" s="23"/>
      <c r="XU45" s="23"/>
      <c r="XV45" s="23"/>
      <c r="XW45" s="23"/>
      <c r="XX45" s="23"/>
      <c r="XY45" s="23"/>
      <c r="XZ45" s="23"/>
      <c r="YA45" s="23"/>
      <c r="YB45" s="23"/>
      <c r="YC45" s="23"/>
      <c r="YD45" s="23"/>
      <c r="YE45" s="23"/>
      <c r="YF45" s="23"/>
      <c r="YG45" s="23"/>
      <c r="YH45" s="23"/>
      <c r="YI45" s="23"/>
      <c r="YJ45" s="23"/>
      <c r="YK45" s="23"/>
      <c r="YL45" s="23"/>
      <c r="YM45" s="23"/>
      <c r="YN45" s="23"/>
      <c r="YO45" s="23"/>
      <c r="YP45" s="23"/>
      <c r="YQ45" s="23"/>
      <c r="YR45" s="23"/>
      <c r="YS45" s="23"/>
      <c r="YT45" s="23"/>
      <c r="YU45" s="23"/>
      <c r="YV45" s="23"/>
      <c r="YW45" s="23"/>
      <c r="YX45" s="23"/>
      <c r="YY45" s="23"/>
      <c r="YZ45" s="23"/>
      <c r="ZA45" s="23"/>
      <c r="ZB45" s="23"/>
      <c r="ZC45" s="23"/>
      <c r="ZD45" s="23"/>
      <c r="ZE45" s="23"/>
      <c r="ZF45" s="23"/>
      <c r="ZG45" s="23"/>
      <c r="ZH45" s="23"/>
      <c r="ZI45" s="23"/>
      <c r="ZJ45" s="23"/>
      <c r="ZK45" s="23"/>
      <c r="ZL45" s="23"/>
      <c r="ZM45" s="23"/>
      <c r="ZN45" s="23"/>
      <c r="ZO45" s="23"/>
      <c r="ZP45" s="23"/>
      <c r="ZQ45" s="23"/>
      <c r="ZR45" s="23"/>
      <c r="ZS45" s="23"/>
      <c r="ZT45" s="23"/>
      <c r="ZU45" s="23"/>
      <c r="ZV45" s="23"/>
      <c r="ZW45" s="23"/>
      <c r="ZX45" s="23"/>
      <c r="ZY45" s="23"/>
      <c r="ZZ45" s="23"/>
      <c r="AAA45" s="23"/>
      <c r="AAB45" s="23"/>
      <c r="AAC45" s="23"/>
      <c r="AAD45" s="23"/>
      <c r="AAE45" s="23"/>
      <c r="AAF45" s="23"/>
      <c r="AAG45" s="23"/>
      <c r="AAH45" s="23"/>
      <c r="AAI45" s="23"/>
      <c r="AAJ45" s="23"/>
      <c r="AAK45" s="23"/>
      <c r="AAL45" s="23"/>
      <c r="AAM45" s="23"/>
      <c r="AAN45" s="23"/>
      <c r="AAO45" s="23"/>
      <c r="AAP45" s="23"/>
      <c r="AAQ45" s="23"/>
      <c r="AAR45" s="23"/>
      <c r="AAS45" s="23"/>
      <c r="AAT45" s="23"/>
      <c r="AAU45" s="23"/>
      <c r="AAV45" s="23"/>
      <c r="AAW45" s="23"/>
      <c r="AAX45" s="23"/>
      <c r="AAY45" s="23"/>
      <c r="AAZ45" s="23"/>
      <c r="ABA45" s="23"/>
      <c r="ABB45" s="23"/>
      <c r="ABC45" s="23"/>
      <c r="ABD45" s="23"/>
      <c r="ABE45" s="23"/>
      <c r="ABF45" s="23"/>
      <c r="ABG45" s="23"/>
      <c r="ABH45" s="23"/>
      <c r="ABI45" s="23"/>
      <c r="ABJ45" s="23"/>
      <c r="ABK45" s="23"/>
      <c r="ABL45" s="23"/>
      <c r="ABM45" s="23"/>
      <c r="ABN45" s="23"/>
      <c r="ABO45" s="23"/>
      <c r="ABP45" s="23"/>
      <c r="ABQ45" s="23"/>
      <c r="ABR45" s="23"/>
      <c r="ABS45" s="23"/>
      <c r="ABT45" s="23"/>
      <c r="ABU45" s="23"/>
      <c r="ABV45" s="23"/>
      <c r="ABW45" s="23"/>
      <c r="ABX45" s="23"/>
      <c r="ABY45" s="23"/>
      <c r="ABZ45" s="23"/>
      <c r="ACA45" s="23"/>
      <c r="ACB45" s="23"/>
      <c r="ACC45" s="23"/>
      <c r="ACD45" s="23"/>
      <c r="ACE45" s="23"/>
      <c r="ACF45" s="23"/>
      <c r="ACG45" s="23"/>
      <c r="ACH45" s="23"/>
      <c r="ACI45" s="23"/>
      <c r="ACJ45" s="23"/>
      <c r="ACK45" s="23"/>
      <c r="ACL45" s="23"/>
      <c r="ACM45" s="23"/>
      <c r="ACN45" s="23"/>
      <c r="ACO45" s="23"/>
      <c r="ACP45" s="23"/>
      <c r="ACQ45" s="23"/>
      <c r="ACR45" s="23"/>
      <c r="ACS45" s="23"/>
      <c r="ACT45" s="23"/>
      <c r="ACU45" s="23"/>
      <c r="ACV45" s="23"/>
      <c r="ACW45" s="23"/>
      <c r="ACX45" s="23"/>
      <c r="ACY45" s="23"/>
      <c r="ACZ45" s="23"/>
      <c r="ADA45" s="23"/>
      <c r="ADB45" s="23"/>
      <c r="ADC45" s="23"/>
      <c r="ADD45" s="23"/>
      <c r="ADE45" s="23"/>
      <c r="ADF45" s="23"/>
      <c r="ADG45" s="23"/>
      <c r="ADH45" s="23"/>
      <c r="ADI45" s="23"/>
      <c r="ADJ45" s="23"/>
      <c r="ADK45" s="23"/>
      <c r="ADL45" s="23"/>
      <c r="ADM45" s="23"/>
      <c r="ADN45" s="23"/>
      <c r="ADO45" s="23"/>
      <c r="ADP45" s="23"/>
      <c r="ADQ45" s="23"/>
      <c r="ADR45" s="23"/>
      <c r="ADS45" s="23"/>
      <c r="ADT45" s="23"/>
      <c r="ADU45" s="23"/>
      <c r="ADV45" s="23"/>
      <c r="ADW45" s="23"/>
      <c r="ADX45" s="23"/>
      <c r="ADY45" s="23"/>
      <c r="ADZ45" s="23"/>
      <c r="AEA45" s="23"/>
      <c r="AEB45" s="23"/>
      <c r="AEC45" s="23"/>
      <c r="AED45" s="23"/>
      <c r="AEE45" s="23"/>
      <c r="AEF45" s="23"/>
      <c r="AEG45" s="23"/>
      <c r="AEH45" s="23"/>
      <c r="AEI45" s="23"/>
      <c r="AEJ45" s="23"/>
      <c r="AEK45" s="23"/>
      <c r="AEL45" s="23"/>
      <c r="AEM45" s="23"/>
      <c r="AEN45" s="23"/>
      <c r="AEO45" s="23"/>
      <c r="AEP45" s="23"/>
      <c r="AEQ45" s="23"/>
      <c r="AER45" s="23"/>
      <c r="AES45" s="23"/>
      <c r="AET45" s="23"/>
      <c r="AEU45" s="23"/>
      <c r="AEV45" s="23"/>
      <c r="AEW45" s="23"/>
      <c r="AEX45" s="23"/>
      <c r="AEY45" s="23"/>
      <c r="AEZ45" s="23"/>
      <c r="AFA45" s="23"/>
      <c r="AFB45" s="23"/>
      <c r="AFC45" s="23"/>
      <c r="AFD45" s="23"/>
      <c r="AFE45" s="23"/>
      <c r="AFF45" s="23"/>
      <c r="AFG45" s="23"/>
      <c r="AFH45" s="23"/>
      <c r="AFI45" s="23"/>
      <c r="AFJ45" s="23"/>
      <c r="AFK45" s="23"/>
      <c r="AFL45" s="23"/>
      <c r="AFM45" s="23"/>
      <c r="AFN45" s="23"/>
      <c r="AFO45" s="23"/>
      <c r="AFP45" s="23"/>
      <c r="AFQ45" s="23"/>
      <c r="AFR45" s="23"/>
      <c r="AFS45" s="23"/>
      <c r="AFT45" s="23"/>
      <c r="AFU45" s="23"/>
      <c r="AFV45" s="23"/>
      <c r="AFW45" s="23"/>
      <c r="AFX45" s="23"/>
      <c r="AFY45" s="23"/>
      <c r="AFZ45" s="23"/>
      <c r="AGA45" s="23"/>
      <c r="AGB45" s="23"/>
      <c r="AGC45" s="23"/>
      <c r="AGD45" s="23"/>
      <c r="AGE45" s="23"/>
      <c r="AGF45" s="23"/>
      <c r="AGG45" s="23"/>
      <c r="AGH45" s="23"/>
      <c r="AGI45" s="23"/>
      <c r="AGJ45" s="23"/>
      <c r="AGK45" s="23"/>
      <c r="AGL45" s="23"/>
      <c r="AGM45" s="23"/>
      <c r="AGN45" s="23"/>
      <c r="AGO45" s="23"/>
      <c r="AGP45" s="23"/>
      <c r="AGQ45" s="23"/>
      <c r="AGR45" s="23"/>
      <c r="AGS45" s="23"/>
      <c r="AGT45" s="23"/>
      <c r="AGU45" s="23"/>
      <c r="AGV45" s="23"/>
      <c r="AGW45" s="23"/>
      <c r="AGX45" s="23"/>
      <c r="AGY45" s="23"/>
      <c r="AGZ45" s="23"/>
      <c r="AHA45" s="23"/>
      <c r="AHB45" s="23"/>
      <c r="AHC45" s="23"/>
      <c r="AHD45" s="23"/>
      <c r="AHE45" s="23"/>
      <c r="AHF45" s="23"/>
      <c r="AHG45" s="23"/>
      <c r="AHH45" s="23"/>
      <c r="AHI45" s="23"/>
      <c r="AHJ45" s="23"/>
      <c r="AHK45" s="23"/>
      <c r="AHL45" s="23"/>
      <c r="AHM45" s="23"/>
      <c r="AHN45" s="23"/>
      <c r="AHO45" s="23"/>
      <c r="AHP45" s="23"/>
      <c r="AHQ45" s="23"/>
      <c r="AHR45" s="23"/>
      <c r="AHS45" s="23"/>
      <c r="AHT45" s="23"/>
      <c r="AHU45" s="23"/>
    </row>
    <row r="46" spans="1:905" s="1" customFormat="1" ht="45" customHeight="1" x14ac:dyDescent="0.25">
      <c r="A46" s="21" t="s">
        <v>237</v>
      </c>
      <c r="B46" s="21" t="s">
        <v>307</v>
      </c>
      <c r="C46" s="21" t="s">
        <v>310</v>
      </c>
      <c r="D46" s="5" t="s">
        <v>311</v>
      </c>
      <c r="E46" s="21">
        <v>12</v>
      </c>
      <c r="F46" s="21">
        <v>999</v>
      </c>
      <c r="G46" s="21" t="s">
        <v>19</v>
      </c>
      <c r="H46" s="14" t="s">
        <v>20</v>
      </c>
      <c r="I46" s="21" t="s">
        <v>32</v>
      </c>
      <c r="J46" s="21" t="s">
        <v>48</v>
      </c>
      <c r="K46" s="21" t="s">
        <v>23</v>
      </c>
      <c r="L46" s="21"/>
      <c r="M46" s="21"/>
      <c r="N46" s="21"/>
      <c r="O46" s="21"/>
      <c r="P46" s="21"/>
      <c r="Q46" s="21"/>
      <c r="R46" s="21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23"/>
      <c r="NI46" s="23"/>
      <c r="NJ46" s="23"/>
      <c r="NK46" s="23"/>
      <c r="NL46" s="23"/>
      <c r="NM46" s="23"/>
      <c r="NN46" s="23"/>
      <c r="NO46" s="23"/>
      <c r="NP46" s="23"/>
      <c r="NQ46" s="23"/>
      <c r="NR46" s="23"/>
      <c r="NS46" s="23"/>
      <c r="NT46" s="23"/>
      <c r="NU46" s="23"/>
      <c r="NV46" s="23"/>
      <c r="NW46" s="23"/>
      <c r="NX46" s="23"/>
      <c r="NY46" s="23"/>
      <c r="NZ46" s="23"/>
      <c r="OA46" s="23"/>
      <c r="OB46" s="23"/>
      <c r="OC46" s="23"/>
      <c r="OD46" s="23"/>
      <c r="OE46" s="23"/>
      <c r="OF46" s="23"/>
      <c r="OG46" s="23"/>
      <c r="OH46" s="23"/>
      <c r="OI46" s="23"/>
      <c r="OJ46" s="23"/>
      <c r="OK46" s="23"/>
      <c r="OL46" s="23"/>
      <c r="OM46" s="23"/>
      <c r="ON46" s="23"/>
      <c r="OO46" s="23"/>
      <c r="OP46" s="23"/>
      <c r="OQ46" s="23"/>
      <c r="OR46" s="23"/>
      <c r="OS46" s="23"/>
      <c r="OT46" s="23"/>
      <c r="OU46" s="23"/>
      <c r="OV46" s="23"/>
      <c r="OW46" s="23"/>
      <c r="OX46" s="23"/>
      <c r="OY46" s="23"/>
      <c r="OZ46" s="23"/>
      <c r="PA46" s="23"/>
      <c r="PB46" s="23"/>
      <c r="PC46" s="23"/>
      <c r="PD46" s="23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3"/>
      <c r="PP46" s="23"/>
      <c r="PQ46" s="23"/>
      <c r="PR46" s="23"/>
      <c r="PS46" s="23"/>
      <c r="PT46" s="23"/>
      <c r="PU46" s="23"/>
      <c r="PV46" s="23"/>
      <c r="PW46" s="23"/>
      <c r="PX46" s="23"/>
      <c r="PY46" s="23"/>
      <c r="PZ46" s="23"/>
      <c r="QA46" s="23"/>
      <c r="QB46" s="23"/>
      <c r="QC46" s="23"/>
      <c r="QD46" s="23"/>
      <c r="QE46" s="23"/>
      <c r="QF46" s="23"/>
      <c r="QG46" s="23"/>
      <c r="QH46" s="23"/>
      <c r="QI46" s="23"/>
      <c r="QJ46" s="23"/>
      <c r="QK46" s="23"/>
      <c r="QL46" s="23"/>
      <c r="QM46" s="23"/>
      <c r="QN46" s="23"/>
      <c r="QO46" s="23"/>
      <c r="QP46" s="23"/>
      <c r="QQ46" s="23"/>
      <c r="QR46" s="23"/>
      <c r="QS46" s="23"/>
      <c r="QT46" s="23"/>
      <c r="QU46" s="23"/>
      <c r="QV46" s="23"/>
      <c r="QW46" s="23"/>
      <c r="QX46" s="23"/>
      <c r="QY46" s="23"/>
      <c r="QZ46" s="23"/>
      <c r="RA46" s="23"/>
      <c r="RB46" s="23"/>
      <c r="RC46" s="23"/>
      <c r="RD46" s="23"/>
      <c r="RE46" s="23"/>
      <c r="RF46" s="23"/>
      <c r="RG46" s="23"/>
      <c r="RH46" s="23"/>
      <c r="RI46" s="23"/>
      <c r="RJ46" s="23"/>
      <c r="RK46" s="23"/>
      <c r="RL46" s="23"/>
      <c r="RM46" s="23"/>
      <c r="RN46" s="23"/>
      <c r="RO46" s="23"/>
      <c r="RP46" s="23"/>
      <c r="RQ46" s="23"/>
      <c r="RR46" s="23"/>
      <c r="RS46" s="23"/>
      <c r="RT46" s="23"/>
      <c r="RU46" s="23"/>
      <c r="RV46" s="23"/>
      <c r="RW46" s="23"/>
      <c r="RX46" s="23"/>
      <c r="RY46" s="23"/>
      <c r="RZ46" s="23"/>
      <c r="SA46" s="23"/>
      <c r="SB46" s="23"/>
      <c r="SC46" s="23"/>
      <c r="SD46" s="23"/>
      <c r="SE46" s="23"/>
      <c r="SF46" s="23"/>
      <c r="SG46" s="23"/>
      <c r="SH46" s="23"/>
      <c r="SI46" s="23"/>
      <c r="SJ46" s="23"/>
      <c r="SK46" s="23"/>
      <c r="SL46" s="23"/>
      <c r="SM46" s="23"/>
      <c r="SN46" s="23"/>
      <c r="SO46" s="23"/>
      <c r="SP46" s="23"/>
      <c r="SQ46" s="23"/>
      <c r="SR46" s="23"/>
      <c r="SS46" s="23"/>
      <c r="ST46" s="23"/>
      <c r="SU46" s="23"/>
      <c r="SV46" s="23"/>
      <c r="SW46" s="23"/>
      <c r="SX46" s="23"/>
      <c r="SY46" s="23"/>
      <c r="SZ46" s="23"/>
      <c r="TA46" s="23"/>
      <c r="TB46" s="23"/>
      <c r="TC46" s="23"/>
      <c r="TD46" s="23"/>
      <c r="TE46" s="23"/>
      <c r="TF46" s="23"/>
      <c r="TG46" s="23"/>
      <c r="TH46" s="23"/>
      <c r="TI46" s="23"/>
      <c r="TJ46" s="23"/>
      <c r="TK46" s="23"/>
      <c r="TL46" s="23"/>
      <c r="TM46" s="23"/>
      <c r="TN46" s="23"/>
      <c r="TO46" s="23"/>
      <c r="TP46" s="23"/>
      <c r="TQ46" s="23"/>
      <c r="TR46" s="23"/>
      <c r="TS46" s="23"/>
      <c r="TT46" s="23"/>
      <c r="TU46" s="23"/>
      <c r="TV46" s="23"/>
      <c r="TW46" s="23"/>
      <c r="TX46" s="23"/>
      <c r="TY46" s="23"/>
      <c r="TZ46" s="23"/>
      <c r="UA46" s="23"/>
      <c r="UB46" s="23"/>
      <c r="UC46" s="23"/>
      <c r="UD46" s="23"/>
      <c r="UE46" s="23"/>
      <c r="UF46" s="23"/>
      <c r="UG46" s="23"/>
      <c r="UH46" s="23"/>
      <c r="UI46" s="23"/>
      <c r="UJ46" s="23"/>
      <c r="UK46" s="23"/>
      <c r="UL46" s="23"/>
      <c r="UM46" s="23"/>
      <c r="UN46" s="23"/>
      <c r="UO46" s="23"/>
      <c r="UP46" s="23"/>
      <c r="UQ46" s="23"/>
      <c r="UR46" s="23"/>
      <c r="US46" s="23"/>
      <c r="UT46" s="23"/>
      <c r="UU46" s="23"/>
      <c r="UV46" s="23"/>
      <c r="UW46" s="23"/>
      <c r="UX46" s="23"/>
      <c r="UY46" s="23"/>
      <c r="UZ46" s="23"/>
      <c r="VA46" s="23"/>
      <c r="VB46" s="23"/>
      <c r="VC46" s="23"/>
      <c r="VD46" s="23"/>
      <c r="VE46" s="23"/>
      <c r="VF46" s="23"/>
      <c r="VG46" s="23"/>
      <c r="VH46" s="23"/>
      <c r="VI46" s="23"/>
      <c r="VJ46" s="23"/>
      <c r="VK46" s="23"/>
      <c r="VL46" s="23"/>
      <c r="VM46" s="23"/>
      <c r="VN46" s="23"/>
      <c r="VO46" s="23"/>
      <c r="VP46" s="23"/>
      <c r="VQ46" s="23"/>
      <c r="VR46" s="23"/>
      <c r="VS46" s="23"/>
      <c r="VT46" s="23"/>
      <c r="VU46" s="23"/>
      <c r="VV46" s="23"/>
      <c r="VW46" s="23"/>
      <c r="VX46" s="23"/>
      <c r="VY46" s="23"/>
      <c r="VZ46" s="23"/>
      <c r="WA46" s="23"/>
      <c r="WB46" s="23"/>
      <c r="WC46" s="23"/>
      <c r="WD46" s="23"/>
      <c r="WE46" s="23"/>
      <c r="WF46" s="23"/>
      <c r="WG46" s="23"/>
      <c r="WH46" s="23"/>
      <c r="WI46" s="23"/>
      <c r="WJ46" s="23"/>
      <c r="WK46" s="23"/>
      <c r="WL46" s="23"/>
      <c r="WM46" s="23"/>
      <c r="WN46" s="23"/>
      <c r="WO46" s="23"/>
      <c r="WP46" s="23"/>
      <c r="WQ46" s="23"/>
      <c r="WR46" s="23"/>
      <c r="WS46" s="23"/>
      <c r="WT46" s="23"/>
      <c r="WU46" s="23"/>
      <c r="WV46" s="23"/>
      <c r="WW46" s="23"/>
      <c r="WX46" s="23"/>
      <c r="WY46" s="23"/>
      <c r="WZ46" s="23"/>
      <c r="XA46" s="23"/>
      <c r="XB46" s="23"/>
      <c r="XC46" s="23"/>
      <c r="XD46" s="23"/>
      <c r="XE46" s="23"/>
      <c r="XF46" s="23"/>
      <c r="XG46" s="23"/>
      <c r="XH46" s="23"/>
      <c r="XI46" s="23"/>
      <c r="XJ46" s="23"/>
      <c r="XK46" s="23"/>
      <c r="XL46" s="23"/>
      <c r="XM46" s="23"/>
      <c r="XN46" s="23"/>
      <c r="XO46" s="23"/>
      <c r="XP46" s="23"/>
      <c r="XQ46" s="23"/>
      <c r="XR46" s="23"/>
      <c r="XS46" s="23"/>
      <c r="XT46" s="23"/>
      <c r="XU46" s="23"/>
      <c r="XV46" s="23"/>
      <c r="XW46" s="23"/>
      <c r="XX46" s="23"/>
      <c r="XY46" s="23"/>
      <c r="XZ46" s="23"/>
      <c r="YA46" s="23"/>
      <c r="YB46" s="23"/>
      <c r="YC46" s="23"/>
      <c r="YD46" s="23"/>
      <c r="YE46" s="23"/>
      <c r="YF46" s="23"/>
      <c r="YG46" s="23"/>
      <c r="YH46" s="23"/>
      <c r="YI46" s="23"/>
      <c r="YJ46" s="23"/>
      <c r="YK46" s="23"/>
      <c r="YL46" s="23"/>
      <c r="YM46" s="23"/>
      <c r="YN46" s="23"/>
      <c r="YO46" s="23"/>
      <c r="YP46" s="23"/>
      <c r="YQ46" s="23"/>
      <c r="YR46" s="23"/>
      <c r="YS46" s="23"/>
      <c r="YT46" s="23"/>
      <c r="YU46" s="23"/>
      <c r="YV46" s="23"/>
      <c r="YW46" s="23"/>
      <c r="YX46" s="23"/>
      <c r="YY46" s="23"/>
      <c r="YZ46" s="23"/>
      <c r="ZA46" s="23"/>
      <c r="ZB46" s="23"/>
      <c r="ZC46" s="23"/>
      <c r="ZD46" s="23"/>
      <c r="ZE46" s="23"/>
      <c r="ZF46" s="23"/>
      <c r="ZG46" s="23"/>
      <c r="ZH46" s="23"/>
      <c r="ZI46" s="23"/>
      <c r="ZJ46" s="23"/>
      <c r="ZK46" s="23"/>
      <c r="ZL46" s="23"/>
      <c r="ZM46" s="23"/>
      <c r="ZN46" s="23"/>
      <c r="ZO46" s="23"/>
      <c r="ZP46" s="23"/>
      <c r="ZQ46" s="23"/>
      <c r="ZR46" s="23"/>
      <c r="ZS46" s="23"/>
      <c r="ZT46" s="23"/>
      <c r="ZU46" s="23"/>
      <c r="ZV46" s="23"/>
      <c r="ZW46" s="23"/>
      <c r="ZX46" s="23"/>
      <c r="ZY46" s="23"/>
      <c r="ZZ46" s="23"/>
      <c r="AAA46" s="23"/>
      <c r="AAB46" s="23"/>
      <c r="AAC46" s="23"/>
      <c r="AAD46" s="23"/>
      <c r="AAE46" s="23"/>
      <c r="AAF46" s="23"/>
      <c r="AAG46" s="23"/>
      <c r="AAH46" s="23"/>
      <c r="AAI46" s="23"/>
      <c r="AAJ46" s="23"/>
      <c r="AAK46" s="23"/>
      <c r="AAL46" s="23"/>
      <c r="AAM46" s="23"/>
      <c r="AAN46" s="23"/>
      <c r="AAO46" s="23"/>
      <c r="AAP46" s="23"/>
      <c r="AAQ46" s="23"/>
      <c r="AAR46" s="23"/>
      <c r="AAS46" s="23"/>
      <c r="AAT46" s="23"/>
      <c r="AAU46" s="23"/>
      <c r="AAV46" s="23"/>
      <c r="AAW46" s="23"/>
      <c r="AAX46" s="23"/>
      <c r="AAY46" s="23"/>
      <c r="AAZ46" s="23"/>
      <c r="ABA46" s="23"/>
      <c r="ABB46" s="23"/>
      <c r="ABC46" s="23"/>
      <c r="ABD46" s="23"/>
      <c r="ABE46" s="23"/>
      <c r="ABF46" s="23"/>
      <c r="ABG46" s="23"/>
      <c r="ABH46" s="23"/>
      <c r="ABI46" s="23"/>
      <c r="ABJ46" s="23"/>
      <c r="ABK46" s="23"/>
      <c r="ABL46" s="23"/>
      <c r="ABM46" s="23"/>
      <c r="ABN46" s="23"/>
      <c r="ABO46" s="23"/>
      <c r="ABP46" s="23"/>
      <c r="ABQ46" s="23"/>
      <c r="ABR46" s="23"/>
      <c r="ABS46" s="23"/>
      <c r="ABT46" s="23"/>
      <c r="ABU46" s="23"/>
      <c r="ABV46" s="23"/>
      <c r="ABW46" s="23"/>
      <c r="ABX46" s="23"/>
      <c r="ABY46" s="23"/>
      <c r="ABZ46" s="23"/>
      <c r="ACA46" s="23"/>
      <c r="ACB46" s="23"/>
      <c r="ACC46" s="23"/>
      <c r="ACD46" s="23"/>
      <c r="ACE46" s="23"/>
      <c r="ACF46" s="23"/>
      <c r="ACG46" s="23"/>
      <c r="ACH46" s="23"/>
      <c r="ACI46" s="23"/>
      <c r="ACJ46" s="23"/>
      <c r="ACK46" s="23"/>
      <c r="ACL46" s="23"/>
      <c r="ACM46" s="23"/>
      <c r="ACN46" s="23"/>
      <c r="ACO46" s="23"/>
      <c r="ACP46" s="23"/>
      <c r="ACQ46" s="23"/>
      <c r="ACR46" s="23"/>
      <c r="ACS46" s="23"/>
      <c r="ACT46" s="23"/>
      <c r="ACU46" s="23"/>
      <c r="ACV46" s="23"/>
      <c r="ACW46" s="23"/>
      <c r="ACX46" s="23"/>
      <c r="ACY46" s="23"/>
      <c r="ACZ46" s="23"/>
      <c r="ADA46" s="23"/>
      <c r="ADB46" s="23"/>
      <c r="ADC46" s="23"/>
      <c r="ADD46" s="23"/>
      <c r="ADE46" s="23"/>
      <c r="ADF46" s="23"/>
      <c r="ADG46" s="23"/>
      <c r="ADH46" s="23"/>
      <c r="ADI46" s="23"/>
      <c r="ADJ46" s="23"/>
      <c r="ADK46" s="23"/>
      <c r="ADL46" s="23"/>
      <c r="ADM46" s="23"/>
      <c r="ADN46" s="23"/>
      <c r="ADO46" s="23"/>
      <c r="ADP46" s="23"/>
      <c r="ADQ46" s="23"/>
      <c r="ADR46" s="23"/>
      <c r="ADS46" s="23"/>
      <c r="ADT46" s="23"/>
      <c r="ADU46" s="23"/>
      <c r="ADV46" s="23"/>
      <c r="ADW46" s="23"/>
      <c r="ADX46" s="23"/>
      <c r="ADY46" s="23"/>
      <c r="ADZ46" s="23"/>
      <c r="AEA46" s="23"/>
      <c r="AEB46" s="23"/>
      <c r="AEC46" s="23"/>
      <c r="AED46" s="23"/>
      <c r="AEE46" s="23"/>
      <c r="AEF46" s="23"/>
      <c r="AEG46" s="23"/>
      <c r="AEH46" s="23"/>
      <c r="AEI46" s="23"/>
      <c r="AEJ46" s="23"/>
      <c r="AEK46" s="23"/>
      <c r="AEL46" s="23"/>
      <c r="AEM46" s="23"/>
      <c r="AEN46" s="23"/>
      <c r="AEO46" s="23"/>
      <c r="AEP46" s="23"/>
      <c r="AEQ46" s="23"/>
      <c r="AER46" s="23"/>
      <c r="AES46" s="23"/>
      <c r="AET46" s="23"/>
      <c r="AEU46" s="23"/>
      <c r="AEV46" s="23"/>
      <c r="AEW46" s="23"/>
      <c r="AEX46" s="23"/>
      <c r="AEY46" s="23"/>
      <c r="AEZ46" s="23"/>
      <c r="AFA46" s="23"/>
      <c r="AFB46" s="23"/>
      <c r="AFC46" s="23"/>
      <c r="AFD46" s="23"/>
      <c r="AFE46" s="23"/>
      <c r="AFF46" s="23"/>
      <c r="AFG46" s="23"/>
      <c r="AFH46" s="23"/>
      <c r="AFI46" s="23"/>
      <c r="AFJ46" s="23"/>
      <c r="AFK46" s="23"/>
      <c r="AFL46" s="23"/>
      <c r="AFM46" s="23"/>
      <c r="AFN46" s="23"/>
      <c r="AFO46" s="23"/>
      <c r="AFP46" s="23"/>
      <c r="AFQ46" s="23"/>
      <c r="AFR46" s="23"/>
      <c r="AFS46" s="23"/>
      <c r="AFT46" s="23"/>
      <c r="AFU46" s="23"/>
      <c r="AFV46" s="23"/>
      <c r="AFW46" s="23"/>
      <c r="AFX46" s="23"/>
      <c r="AFY46" s="23"/>
      <c r="AFZ46" s="23"/>
      <c r="AGA46" s="23"/>
      <c r="AGB46" s="23"/>
      <c r="AGC46" s="23"/>
      <c r="AGD46" s="23"/>
      <c r="AGE46" s="23"/>
      <c r="AGF46" s="23"/>
      <c r="AGG46" s="23"/>
      <c r="AGH46" s="23"/>
      <c r="AGI46" s="23"/>
      <c r="AGJ46" s="23"/>
      <c r="AGK46" s="23"/>
      <c r="AGL46" s="23"/>
      <c r="AGM46" s="23"/>
      <c r="AGN46" s="23"/>
      <c r="AGO46" s="23"/>
      <c r="AGP46" s="23"/>
      <c r="AGQ46" s="23"/>
      <c r="AGR46" s="23"/>
      <c r="AGS46" s="23"/>
      <c r="AGT46" s="23"/>
      <c r="AGU46" s="23"/>
      <c r="AGV46" s="23"/>
      <c r="AGW46" s="23"/>
      <c r="AGX46" s="23"/>
      <c r="AGY46" s="23"/>
      <c r="AGZ46" s="23"/>
      <c r="AHA46" s="23"/>
      <c r="AHB46" s="23"/>
      <c r="AHC46" s="23"/>
      <c r="AHD46" s="23"/>
      <c r="AHE46" s="23"/>
      <c r="AHF46" s="23"/>
      <c r="AHG46" s="23"/>
      <c r="AHH46" s="23"/>
      <c r="AHI46" s="23"/>
      <c r="AHJ46" s="23"/>
      <c r="AHK46" s="23"/>
      <c r="AHL46" s="23"/>
      <c r="AHM46" s="23"/>
      <c r="AHN46" s="23"/>
      <c r="AHO46" s="23"/>
      <c r="AHP46" s="23"/>
      <c r="AHQ46" s="23"/>
      <c r="AHR46" s="23"/>
      <c r="AHS46" s="23"/>
      <c r="AHT46" s="23"/>
      <c r="AHU46" s="23"/>
    </row>
    <row r="47" spans="1:905" s="1" customFormat="1" ht="18" customHeight="1" x14ac:dyDescent="0.25">
      <c r="A47" s="2" t="s">
        <v>237</v>
      </c>
      <c r="B47" s="2" t="s">
        <v>307</v>
      </c>
      <c r="C47" s="2" t="s">
        <v>312</v>
      </c>
      <c r="D47" s="2" t="s">
        <v>313</v>
      </c>
      <c r="E47" s="2">
        <v>12</v>
      </c>
      <c r="F47" s="2">
        <v>0</v>
      </c>
      <c r="G47" s="2" t="s">
        <v>151</v>
      </c>
      <c r="H47" s="14" t="s">
        <v>47</v>
      </c>
      <c r="I47" s="2" t="s">
        <v>32</v>
      </c>
      <c r="J47" s="2" t="s">
        <v>71</v>
      </c>
      <c r="K47" s="2" t="s">
        <v>23</v>
      </c>
      <c r="L47" s="2"/>
      <c r="M47" s="2"/>
      <c r="N47" s="2"/>
      <c r="O47" s="2"/>
      <c r="P47" s="2"/>
      <c r="Q47" s="2"/>
      <c r="R47" s="2" t="s">
        <v>264</v>
      </c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  <c r="NY47" s="23"/>
      <c r="NZ47" s="23"/>
      <c r="OA47" s="23"/>
      <c r="OB47" s="23"/>
      <c r="OC47" s="23"/>
      <c r="OD47" s="23"/>
      <c r="OE47" s="23"/>
      <c r="OF47" s="23"/>
      <c r="OG47" s="23"/>
      <c r="OH47" s="23"/>
      <c r="OI47" s="23"/>
      <c r="OJ47" s="23"/>
      <c r="OK47" s="23"/>
      <c r="OL47" s="23"/>
      <c r="OM47" s="23"/>
      <c r="ON47" s="23"/>
      <c r="OO47" s="23"/>
      <c r="OP47" s="23"/>
      <c r="OQ47" s="23"/>
      <c r="OR47" s="23"/>
      <c r="OS47" s="23"/>
      <c r="OT47" s="23"/>
      <c r="OU47" s="23"/>
      <c r="OV47" s="23"/>
      <c r="OW47" s="23"/>
      <c r="OX47" s="23"/>
      <c r="OY47" s="23"/>
      <c r="OZ47" s="23"/>
      <c r="PA47" s="23"/>
      <c r="PB47" s="23"/>
      <c r="PC47" s="23"/>
      <c r="PD47" s="23"/>
      <c r="PE47" s="23"/>
      <c r="PF47" s="23"/>
      <c r="PG47" s="23"/>
      <c r="PH47" s="23"/>
      <c r="PI47" s="23"/>
      <c r="PJ47" s="23"/>
      <c r="PK47" s="23"/>
      <c r="PL47" s="23"/>
      <c r="PM47" s="23"/>
      <c r="PN47" s="23"/>
      <c r="PO47" s="23"/>
      <c r="PP47" s="23"/>
      <c r="PQ47" s="23"/>
      <c r="PR47" s="23"/>
      <c r="PS47" s="23"/>
      <c r="PT47" s="23"/>
      <c r="PU47" s="23"/>
      <c r="PV47" s="23"/>
      <c r="PW47" s="23"/>
      <c r="PX47" s="23"/>
      <c r="PY47" s="23"/>
      <c r="PZ47" s="23"/>
      <c r="QA47" s="23"/>
      <c r="QB47" s="23"/>
      <c r="QC47" s="23"/>
      <c r="QD47" s="23"/>
      <c r="QE47" s="23"/>
      <c r="QF47" s="23"/>
      <c r="QG47" s="23"/>
      <c r="QH47" s="23"/>
      <c r="QI47" s="23"/>
      <c r="QJ47" s="23"/>
      <c r="QK47" s="23"/>
      <c r="QL47" s="23"/>
      <c r="QM47" s="23"/>
      <c r="QN47" s="23"/>
      <c r="QO47" s="23"/>
      <c r="QP47" s="23"/>
      <c r="QQ47" s="23"/>
      <c r="QR47" s="23"/>
      <c r="QS47" s="23"/>
      <c r="QT47" s="23"/>
      <c r="QU47" s="23"/>
      <c r="QV47" s="23"/>
      <c r="QW47" s="23"/>
      <c r="QX47" s="23"/>
      <c r="QY47" s="23"/>
      <c r="QZ47" s="23"/>
      <c r="RA47" s="23"/>
      <c r="RB47" s="23"/>
      <c r="RC47" s="23"/>
      <c r="RD47" s="23"/>
      <c r="RE47" s="23"/>
      <c r="RF47" s="23"/>
      <c r="RG47" s="23"/>
      <c r="RH47" s="23"/>
      <c r="RI47" s="23"/>
      <c r="RJ47" s="23"/>
      <c r="RK47" s="23"/>
      <c r="RL47" s="23"/>
      <c r="RM47" s="23"/>
      <c r="RN47" s="23"/>
      <c r="RO47" s="23"/>
      <c r="RP47" s="23"/>
      <c r="RQ47" s="23"/>
      <c r="RR47" s="23"/>
      <c r="RS47" s="23"/>
      <c r="RT47" s="23"/>
      <c r="RU47" s="23"/>
      <c r="RV47" s="23"/>
      <c r="RW47" s="23"/>
      <c r="RX47" s="23"/>
      <c r="RY47" s="23"/>
      <c r="RZ47" s="23"/>
      <c r="SA47" s="23"/>
      <c r="SB47" s="23"/>
      <c r="SC47" s="23"/>
      <c r="SD47" s="23"/>
      <c r="SE47" s="23"/>
      <c r="SF47" s="23"/>
      <c r="SG47" s="23"/>
      <c r="SH47" s="23"/>
      <c r="SI47" s="23"/>
      <c r="SJ47" s="23"/>
      <c r="SK47" s="23"/>
      <c r="SL47" s="23"/>
      <c r="SM47" s="23"/>
      <c r="SN47" s="23"/>
      <c r="SO47" s="23"/>
      <c r="SP47" s="23"/>
      <c r="SQ47" s="23"/>
      <c r="SR47" s="23"/>
      <c r="SS47" s="23"/>
      <c r="ST47" s="23"/>
      <c r="SU47" s="23"/>
      <c r="SV47" s="23"/>
      <c r="SW47" s="23"/>
      <c r="SX47" s="23"/>
      <c r="SY47" s="23"/>
      <c r="SZ47" s="23"/>
      <c r="TA47" s="23"/>
      <c r="TB47" s="23"/>
      <c r="TC47" s="23"/>
      <c r="TD47" s="23"/>
      <c r="TE47" s="23"/>
      <c r="TF47" s="23"/>
      <c r="TG47" s="23"/>
      <c r="TH47" s="23"/>
      <c r="TI47" s="23"/>
      <c r="TJ47" s="23"/>
      <c r="TK47" s="23"/>
      <c r="TL47" s="23"/>
      <c r="TM47" s="23"/>
      <c r="TN47" s="23"/>
      <c r="TO47" s="23"/>
      <c r="TP47" s="23"/>
      <c r="TQ47" s="23"/>
      <c r="TR47" s="23"/>
      <c r="TS47" s="23"/>
      <c r="TT47" s="23"/>
      <c r="TU47" s="23"/>
      <c r="TV47" s="23"/>
      <c r="TW47" s="23"/>
      <c r="TX47" s="23"/>
      <c r="TY47" s="23"/>
      <c r="TZ47" s="23"/>
      <c r="UA47" s="23"/>
      <c r="UB47" s="23"/>
      <c r="UC47" s="23"/>
      <c r="UD47" s="23"/>
      <c r="UE47" s="23"/>
      <c r="UF47" s="23"/>
      <c r="UG47" s="23"/>
      <c r="UH47" s="23"/>
      <c r="UI47" s="23"/>
      <c r="UJ47" s="23"/>
      <c r="UK47" s="23"/>
      <c r="UL47" s="23"/>
      <c r="UM47" s="23"/>
      <c r="UN47" s="23"/>
      <c r="UO47" s="23"/>
      <c r="UP47" s="23"/>
      <c r="UQ47" s="23"/>
      <c r="UR47" s="23"/>
      <c r="US47" s="23"/>
      <c r="UT47" s="23"/>
      <c r="UU47" s="23"/>
      <c r="UV47" s="23"/>
      <c r="UW47" s="23"/>
      <c r="UX47" s="23"/>
      <c r="UY47" s="23"/>
      <c r="UZ47" s="23"/>
      <c r="VA47" s="23"/>
      <c r="VB47" s="23"/>
      <c r="VC47" s="23"/>
      <c r="VD47" s="23"/>
      <c r="VE47" s="23"/>
      <c r="VF47" s="23"/>
      <c r="VG47" s="23"/>
      <c r="VH47" s="23"/>
      <c r="VI47" s="23"/>
      <c r="VJ47" s="23"/>
      <c r="VK47" s="23"/>
      <c r="VL47" s="23"/>
      <c r="VM47" s="23"/>
      <c r="VN47" s="23"/>
      <c r="VO47" s="23"/>
      <c r="VP47" s="23"/>
      <c r="VQ47" s="23"/>
      <c r="VR47" s="23"/>
      <c r="VS47" s="23"/>
      <c r="VT47" s="23"/>
      <c r="VU47" s="23"/>
      <c r="VV47" s="23"/>
      <c r="VW47" s="23"/>
      <c r="VX47" s="23"/>
      <c r="VY47" s="23"/>
      <c r="VZ47" s="23"/>
      <c r="WA47" s="23"/>
      <c r="WB47" s="23"/>
      <c r="WC47" s="23"/>
      <c r="WD47" s="23"/>
      <c r="WE47" s="23"/>
      <c r="WF47" s="23"/>
      <c r="WG47" s="23"/>
      <c r="WH47" s="23"/>
      <c r="WI47" s="23"/>
      <c r="WJ47" s="23"/>
      <c r="WK47" s="23"/>
      <c r="WL47" s="23"/>
      <c r="WM47" s="23"/>
      <c r="WN47" s="23"/>
      <c r="WO47" s="23"/>
      <c r="WP47" s="23"/>
      <c r="WQ47" s="23"/>
      <c r="WR47" s="23"/>
      <c r="WS47" s="23"/>
      <c r="WT47" s="23"/>
      <c r="WU47" s="23"/>
      <c r="WV47" s="23"/>
      <c r="WW47" s="23"/>
      <c r="WX47" s="23"/>
      <c r="WY47" s="23"/>
      <c r="WZ47" s="23"/>
      <c r="XA47" s="23"/>
      <c r="XB47" s="23"/>
      <c r="XC47" s="23"/>
      <c r="XD47" s="23"/>
      <c r="XE47" s="23"/>
      <c r="XF47" s="23"/>
      <c r="XG47" s="23"/>
      <c r="XH47" s="23"/>
      <c r="XI47" s="23"/>
      <c r="XJ47" s="23"/>
      <c r="XK47" s="23"/>
      <c r="XL47" s="23"/>
      <c r="XM47" s="23"/>
      <c r="XN47" s="23"/>
      <c r="XO47" s="23"/>
      <c r="XP47" s="23"/>
      <c r="XQ47" s="23"/>
      <c r="XR47" s="23"/>
      <c r="XS47" s="23"/>
      <c r="XT47" s="23"/>
      <c r="XU47" s="23"/>
      <c r="XV47" s="23"/>
      <c r="XW47" s="23"/>
      <c r="XX47" s="23"/>
      <c r="XY47" s="23"/>
      <c r="XZ47" s="23"/>
      <c r="YA47" s="23"/>
      <c r="YB47" s="23"/>
      <c r="YC47" s="23"/>
      <c r="YD47" s="23"/>
      <c r="YE47" s="23"/>
      <c r="YF47" s="23"/>
      <c r="YG47" s="23"/>
      <c r="YH47" s="23"/>
      <c r="YI47" s="23"/>
      <c r="YJ47" s="23"/>
      <c r="YK47" s="23"/>
      <c r="YL47" s="23"/>
      <c r="YM47" s="23"/>
      <c r="YN47" s="23"/>
      <c r="YO47" s="23"/>
      <c r="YP47" s="23"/>
      <c r="YQ47" s="23"/>
      <c r="YR47" s="23"/>
      <c r="YS47" s="23"/>
      <c r="YT47" s="23"/>
      <c r="YU47" s="23"/>
      <c r="YV47" s="23"/>
      <c r="YW47" s="23"/>
      <c r="YX47" s="23"/>
      <c r="YY47" s="23"/>
      <c r="YZ47" s="23"/>
      <c r="ZA47" s="23"/>
      <c r="ZB47" s="23"/>
      <c r="ZC47" s="23"/>
      <c r="ZD47" s="23"/>
      <c r="ZE47" s="23"/>
      <c r="ZF47" s="23"/>
      <c r="ZG47" s="23"/>
      <c r="ZH47" s="23"/>
      <c r="ZI47" s="23"/>
      <c r="ZJ47" s="23"/>
      <c r="ZK47" s="23"/>
      <c r="ZL47" s="23"/>
      <c r="ZM47" s="23"/>
      <c r="ZN47" s="23"/>
      <c r="ZO47" s="23"/>
      <c r="ZP47" s="23"/>
      <c r="ZQ47" s="23"/>
      <c r="ZR47" s="23"/>
      <c r="ZS47" s="23"/>
      <c r="ZT47" s="23"/>
      <c r="ZU47" s="23"/>
      <c r="ZV47" s="23"/>
      <c r="ZW47" s="23"/>
      <c r="ZX47" s="23"/>
      <c r="ZY47" s="23"/>
      <c r="ZZ47" s="23"/>
      <c r="AAA47" s="23"/>
      <c r="AAB47" s="23"/>
      <c r="AAC47" s="23"/>
      <c r="AAD47" s="23"/>
      <c r="AAE47" s="23"/>
      <c r="AAF47" s="23"/>
      <c r="AAG47" s="23"/>
      <c r="AAH47" s="23"/>
      <c r="AAI47" s="23"/>
      <c r="AAJ47" s="23"/>
      <c r="AAK47" s="23"/>
      <c r="AAL47" s="23"/>
      <c r="AAM47" s="23"/>
      <c r="AAN47" s="23"/>
      <c r="AAO47" s="23"/>
      <c r="AAP47" s="23"/>
      <c r="AAQ47" s="23"/>
      <c r="AAR47" s="23"/>
      <c r="AAS47" s="23"/>
      <c r="AAT47" s="23"/>
      <c r="AAU47" s="23"/>
      <c r="AAV47" s="23"/>
      <c r="AAW47" s="23"/>
      <c r="AAX47" s="23"/>
      <c r="AAY47" s="23"/>
      <c r="AAZ47" s="23"/>
      <c r="ABA47" s="23"/>
      <c r="ABB47" s="23"/>
      <c r="ABC47" s="23"/>
      <c r="ABD47" s="23"/>
      <c r="ABE47" s="23"/>
      <c r="ABF47" s="23"/>
      <c r="ABG47" s="23"/>
      <c r="ABH47" s="23"/>
      <c r="ABI47" s="23"/>
      <c r="ABJ47" s="23"/>
      <c r="ABK47" s="23"/>
      <c r="ABL47" s="23"/>
      <c r="ABM47" s="23"/>
      <c r="ABN47" s="23"/>
      <c r="ABO47" s="23"/>
      <c r="ABP47" s="23"/>
      <c r="ABQ47" s="23"/>
      <c r="ABR47" s="23"/>
      <c r="ABS47" s="23"/>
      <c r="ABT47" s="23"/>
      <c r="ABU47" s="23"/>
      <c r="ABV47" s="23"/>
      <c r="ABW47" s="23"/>
      <c r="ABX47" s="23"/>
      <c r="ABY47" s="23"/>
      <c r="ABZ47" s="23"/>
      <c r="ACA47" s="23"/>
      <c r="ACB47" s="23"/>
      <c r="ACC47" s="23"/>
      <c r="ACD47" s="23"/>
      <c r="ACE47" s="23"/>
      <c r="ACF47" s="23"/>
      <c r="ACG47" s="23"/>
      <c r="ACH47" s="23"/>
      <c r="ACI47" s="23"/>
      <c r="ACJ47" s="23"/>
      <c r="ACK47" s="23"/>
      <c r="ACL47" s="23"/>
      <c r="ACM47" s="23"/>
      <c r="ACN47" s="23"/>
      <c r="ACO47" s="23"/>
      <c r="ACP47" s="23"/>
      <c r="ACQ47" s="23"/>
      <c r="ACR47" s="23"/>
      <c r="ACS47" s="23"/>
      <c r="ACT47" s="23"/>
      <c r="ACU47" s="23"/>
      <c r="ACV47" s="23"/>
      <c r="ACW47" s="23"/>
      <c r="ACX47" s="23"/>
      <c r="ACY47" s="23"/>
      <c r="ACZ47" s="23"/>
      <c r="ADA47" s="23"/>
      <c r="ADB47" s="23"/>
      <c r="ADC47" s="23"/>
      <c r="ADD47" s="23"/>
      <c r="ADE47" s="23"/>
      <c r="ADF47" s="23"/>
      <c r="ADG47" s="23"/>
      <c r="ADH47" s="23"/>
      <c r="ADI47" s="23"/>
      <c r="ADJ47" s="23"/>
      <c r="ADK47" s="23"/>
      <c r="ADL47" s="23"/>
      <c r="ADM47" s="23"/>
      <c r="ADN47" s="23"/>
      <c r="ADO47" s="23"/>
      <c r="ADP47" s="23"/>
      <c r="ADQ47" s="23"/>
      <c r="ADR47" s="23"/>
      <c r="ADS47" s="23"/>
      <c r="ADT47" s="23"/>
      <c r="ADU47" s="23"/>
      <c r="ADV47" s="23"/>
      <c r="ADW47" s="23"/>
      <c r="ADX47" s="23"/>
      <c r="ADY47" s="23"/>
      <c r="ADZ47" s="23"/>
      <c r="AEA47" s="23"/>
      <c r="AEB47" s="23"/>
      <c r="AEC47" s="23"/>
      <c r="AED47" s="23"/>
      <c r="AEE47" s="23"/>
      <c r="AEF47" s="23"/>
      <c r="AEG47" s="23"/>
      <c r="AEH47" s="23"/>
      <c r="AEI47" s="23"/>
      <c r="AEJ47" s="23"/>
      <c r="AEK47" s="23"/>
      <c r="AEL47" s="23"/>
      <c r="AEM47" s="23"/>
      <c r="AEN47" s="23"/>
      <c r="AEO47" s="23"/>
      <c r="AEP47" s="23"/>
      <c r="AEQ47" s="23"/>
      <c r="AER47" s="23"/>
      <c r="AES47" s="23"/>
      <c r="AET47" s="23"/>
      <c r="AEU47" s="23"/>
      <c r="AEV47" s="23"/>
      <c r="AEW47" s="23"/>
      <c r="AEX47" s="23"/>
      <c r="AEY47" s="23"/>
      <c r="AEZ47" s="23"/>
      <c r="AFA47" s="23"/>
      <c r="AFB47" s="23"/>
      <c r="AFC47" s="23"/>
      <c r="AFD47" s="23"/>
      <c r="AFE47" s="23"/>
      <c r="AFF47" s="23"/>
      <c r="AFG47" s="23"/>
      <c r="AFH47" s="23"/>
      <c r="AFI47" s="23"/>
      <c r="AFJ47" s="23"/>
      <c r="AFK47" s="23"/>
      <c r="AFL47" s="23"/>
      <c r="AFM47" s="23"/>
      <c r="AFN47" s="23"/>
      <c r="AFO47" s="23"/>
      <c r="AFP47" s="23"/>
      <c r="AFQ47" s="23"/>
      <c r="AFR47" s="23"/>
      <c r="AFS47" s="23"/>
      <c r="AFT47" s="23"/>
      <c r="AFU47" s="23"/>
      <c r="AFV47" s="23"/>
      <c r="AFW47" s="23"/>
      <c r="AFX47" s="23"/>
      <c r="AFY47" s="23"/>
      <c r="AFZ47" s="23"/>
      <c r="AGA47" s="23"/>
      <c r="AGB47" s="23"/>
      <c r="AGC47" s="23"/>
      <c r="AGD47" s="23"/>
      <c r="AGE47" s="23"/>
      <c r="AGF47" s="23"/>
      <c r="AGG47" s="23"/>
      <c r="AGH47" s="23"/>
      <c r="AGI47" s="23"/>
      <c r="AGJ47" s="23"/>
      <c r="AGK47" s="23"/>
      <c r="AGL47" s="23"/>
      <c r="AGM47" s="23"/>
      <c r="AGN47" s="23"/>
      <c r="AGO47" s="23"/>
      <c r="AGP47" s="23"/>
      <c r="AGQ47" s="23"/>
      <c r="AGR47" s="23"/>
      <c r="AGS47" s="23"/>
      <c r="AGT47" s="23"/>
      <c r="AGU47" s="23"/>
      <c r="AGV47" s="23"/>
      <c r="AGW47" s="23"/>
      <c r="AGX47" s="23"/>
      <c r="AGY47" s="23"/>
      <c r="AGZ47" s="23"/>
      <c r="AHA47" s="23"/>
      <c r="AHB47" s="23"/>
      <c r="AHC47" s="23"/>
      <c r="AHD47" s="23"/>
      <c r="AHE47" s="23"/>
      <c r="AHF47" s="23"/>
      <c r="AHG47" s="23"/>
      <c r="AHH47" s="23"/>
      <c r="AHI47" s="23"/>
      <c r="AHJ47" s="23"/>
      <c r="AHK47" s="23"/>
      <c r="AHL47" s="23"/>
      <c r="AHM47" s="23"/>
      <c r="AHN47" s="23"/>
      <c r="AHO47" s="23"/>
      <c r="AHP47" s="23"/>
      <c r="AHQ47" s="23"/>
      <c r="AHR47" s="23"/>
      <c r="AHS47" s="23"/>
      <c r="AHT47" s="23"/>
      <c r="AHU47" s="23"/>
    </row>
    <row r="48" spans="1:905" s="1" customFormat="1" ht="18" customHeight="1" x14ac:dyDescent="0.25">
      <c r="A48" s="2" t="s">
        <v>237</v>
      </c>
      <c r="B48" s="2" t="s">
        <v>307</v>
      </c>
      <c r="C48" s="2" t="s">
        <v>312</v>
      </c>
      <c r="D48" s="2" t="s">
        <v>314</v>
      </c>
      <c r="E48" s="2">
        <v>24</v>
      </c>
      <c r="F48" s="21">
        <v>0</v>
      </c>
      <c r="G48" s="2" t="s">
        <v>151</v>
      </c>
      <c r="H48" s="14" t="s">
        <v>47</v>
      </c>
      <c r="I48" s="2" t="s">
        <v>32</v>
      </c>
      <c r="J48" s="2" t="s">
        <v>71</v>
      </c>
      <c r="K48" s="2" t="s">
        <v>23</v>
      </c>
      <c r="L48" s="2"/>
      <c r="M48" s="2"/>
      <c r="N48" s="2"/>
      <c r="O48" s="2"/>
      <c r="P48" s="2"/>
      <c r="Q48" s="21"/>
      <c r="R48" s="2" t="s">
        <v>264</v>
      </c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23"/>
      <c r="NI48" s="23"/>
      <c r="NJ48" s="23"/>
      <c r="NK48" s="23"/>
      <c r="NL48" s="23"/>
      <c r="NM48" s="23"/>
      <c r="NN48" s="23"/>
      <c r="NO48" s="23"/>
      <c r="NP48" s="23"/>
      <c r="NQ48" s="23"/>
      <c r="NR48" s="23"/>
      <c r="NS48" s="23"/>
      <c r="NT48" s="23"/>
      <c r="NU48" s="23"/>
      <c r="NV48" s="23"/>
      <c r="NW48" s="23"/>
      <c r="NX48" s="23"/>
      <c r="NY48" s="23"/>
      <c r="NZ48" s="23"/>
      <c r="OA48" s="23"/>
      <c r="OB48" s="23"/>
      <c r="OC48" s="23"/>
      <c r="OD48" s="23"/>
      <c r="OE48" s="23"/>
      <c r="OF48" s="23"/>
      <c r="OG48" s="23"/>
      <c r="OH48" s="23"/>
      <c r="OI48" s="23"/>
      <c r="OJ48" s="23"/>
      <c r="OK48" s="23"/>
      <c r="OL48" s="23"/>
      <c r="OM48" s="23"/>
      <c r="ON48" s="23"/>
      <c r="OO48" s="23"/>
      <c r="OP48" s="23"/>
      <c r="OQ48" s="23"/>
      <c r="OR48" s="23"/>
      <c r="OS48" s="23"/>
      <c r="OT48" s="23"/>
      <c r="OU48" s="23"/>
      <c r="OV48" s="23"/>
      <c r="OW48" s="23"/>
      <c r="OX48" s="23"/>
      <c r="OY48" s="23"/>
      <c r="OZ48" s="23"/>
      <c r="PA48" s="23"/>
      <c r="PB48" s="23"/>
      <c r="PC48" s="23"/>
      <c r="PD48" s="23"/>
      <c r="PE48" s="23"/>
      <c r="PF48" s="23"/>
      <c r="PG48" s="23"/>
      <c r="PH48" s="23"/>
      <c r="PI48" s="23"/>
      <c r="PJ48" s="23"/>
      <c r="PK48" s="23"/>
      <c r="PL48" s="23"/>
      <c r="PM48" s="23"/>
      <c r="PN48" s="23"/>
      <c r="PO48" s="23"/>
      <c r="PP48" s="23"/>
      <c r="PQ48" s="23"/>
      <c r="PR48" s="23"/>
      <c r="PS48" s="23"/>
      <c r="PT48" s="23"/>
      <c r="PU48" s="23"/>
      <c r="PV48" s="23"/>
      <c r="PW48" s="23"/>
      <c r="PX48" s="23"/>
      <c r="PY48" s="23"/>
      <c r="PZ48" s="23"/>
      <c r="QA48" s="23"/>
      <c r="QB48" s="23"/>
      <c r="QC48" s="23"/>
      <c r="QD48" s="23"/>
      <c r="QE48" s="23"/>
      <c r="QF48" s="23"/>
      <c r="QG48" s="23"/>
      <c r="QH48" s="23"/>
      <c r="QI48" s="23"/>
      <c r="QJ48" s="23"/>
      <c r="QK48" s="23"/>
      <c r="QL48" s="23"/>
      <c r="QM48" s="23"/>
      <c r="QN48" s="23"/>
      <c r="QO48" s="23"/>
      <c r="QP48" s="23"/>
      <c r="QQ48" s="23"/>
      <c r="QR48" s="23"/>
      <c r="QS48" s="23"/>
      <c r="QT48" s="23"/>
      <c r="QU48" s="23"/>
      <c r="QV48" s="23"/>
      <c r="QW48" s="23"/>
      <c r="QX48" s="23"/>
      <c r="QY48" s="23"/>
      <c r="QZ48" s="23"/>
      <c r="RA48" s="23"/>
      <c r="RB48" s="23"/>
      <c r="RC48" s="23"/>
      <c r="RD48" s="23"/>
      <c r="RE48" s="23"/>
      <c r="RF48" s="23"/>
      <c r="RG48" s="23"/>
      <c r="RH48" s="23"/>
      <c r="RI48" s="23"/>
      <c r="RJ48" s="23"/>
      <c r="RK48" s="23"/>
      <c r="RL48" s="23"/>
      <c r="RM48" s="23"/>
      <c r="RN48" s="23"/>
      <c r="RO48" s="23"/>
      <c r="RP48" s="23"/>
      <c r="RQ48" s="23"/>
      <c r="RR48" s="23"/>
      <c r="RS48" s="23"/>
      <c r="RT48" s="23"/>
      <c r="RU48" s="23"/>
      <c r="RV48" s="23"/>
      <c r="RW48" s="23"/>
      <c r="RX48" s="23"/>
      <c r="RY48" s="23"/>
      <c r="RZ48" s="23"/>
      <c r="SA48" s="23"/>
      <c r="SB48" s="23"/>
      <c r="SC48" s="23"/>
      <c r="SD48" s="23"/>
      <c r="SE48" s="23"/>
      <c r="SF48" s="23"/>
      <c r="SG48" s="23"/>
      <c r="SH48" s="23"/>
      <c r="SI48" s="23"/>
      <c r="SJ48" s="23"/>
      <c r="SK48" s="23"/>
      <c r="SL48" s="23"/>
      <c r="SM48" s="23"/>
      <c r="SN48" s="23"/>
      <c r="SO48" s="23"/>
      <c r="SP48" s="23"/>
      <c r="SQ48" s="23"/>
      <c r="SR48" s="23"/>
      <c r="SS48" s="23"/>
      <c r="ST48" s="23"/>
      <c r="SU48" s="23"/>
      <c r="SV48" s="23"/>
      <c r="SW48" s="23"/>
      <c r="SX48" s="23"/>
      <c r="SY48" s="23"/>
      <c r="SZ48" s="23"/>
      <c r="TA48" s="23"/>
      <c r="TB48" s="23"/>
      <c r="TC48" s="23"/>
      <c r="TD48" s="23"/>
      <c r="TE48" s="23"/>
      <c r="TF48" s="23"/>
      <c r="TG48" s="23"/>
      <c r="TH48" s="23"/>
      <c r="TI48" s="23"/>
      <c r="TJ48" s="23"/>
      <c r="TK48" s="23"/>
      <c r="TL48" s="23"/>
      <c r="TM48" s="23"/>
      <c r="TN48" s="23"/>
      <c r="TO48" s="23"/>
      <c r="TP48" s="23"/>
      <c r="TQ48" s="23"/>
      <c r="TR48" s="23"/>
      <c r="TS48" s="23"/>
      <c r="TT48" s="23"/>
      <c r="TU48" s="23"/>
      <c r="TV48" s="23"/>
      <c r="TW48" s="23"/>
      <c r="TX48" s="23"/>
      <c r="TY48" s="23"/>
      <c r="TZ48" s="23"/>
      <c r="UA48" s="23"/>
      <c r="UB48" s="23"/>
      <c r="UC48" s="23"/>
      <c r="UD48" s="23"/>
      <c r="UE48" s="23"/>
      <c r="UF48" s="23"/>
      <c r="UG48" s="23"/>
      <c r="UH48" s="23"/>
      <c r="UI48" s="23"/>
      <c r="UJ48" s="23"/>
      <c r="UK48" s="23"/>
      <c r="UL48" s="23"/>
      <c r="UM48" s="23"/>
      <c r="UN48" s="23"/>
      <c r="UO48" s="23"/>
      <c r="UP48" s="23"/>
      <c r="UQ48" s="23"/>
      <c r="UR48" s="23"/>
      <c r="US48" s="23"/>
      <c r="UT48" s="23"/>
      <c r="UU48" s="23"/>
      <c r="UV48" s="23"/>
      <c r="UW48" s="23"/>
      <c r="UX48" s="23"/>
      <c r="UY48" s="23"/>
      <c r="UZ48" s="23"/>
      <c r="VA48" s="23"/>
      <c r="VB48" s="23"/>
      <c r="VC48" s="23"/>
      <c r="VD48" s="23"/>
      <c r="VE48" s="23"/>
      <c r="VF48" s="23"/>
      <c r="VG48" s="23"/>
      <c r="VH48" s="23"/>
      <c r="VI48" s="23"/>
      <c r="VJ48" s="23"/>
      <c r="VK48" s="23"/>
      <c r="VL48" s="23"/>
      <c r="VM48" s="23"/>
      <c r="VN48" s="23"/>
      <c r="VO48" s="23"/>
      <c r="VP48" s="23"/>
      <c r="VQ48" s="23"/>
      <c r="VR48" s="23"/>
      <c r="VS48" s="23"/>
      <c r="VT48" s="23"/>
      <c r="VU48" s="23"/>
      <c r="VV48" s="23"/>
      <c r="VW48" s="23"/>
      <c r="VX48" s="23"/>
      <c r="VY48" s="23"/>
      <c r="VZ48" s="23"/>
      <c r="WA48" s="23"/>
      <c r="WB48" s="23"/>
      <c r="WC48" s="23"/>
      <c r="WD48" s="23"/>
      <c r="WE48" s="23"/>
      <c r="WF48" s="23"/>
      <c r="WG48" s="23"/>
      <c r="WH48" s="23"/>
      <c r="WI48" s="23"/>
      <c r="WJ48" s="23"/>
      <c r="WK48" s="23"/>
      <c r="WL48" s="23"/>
      <c r="WM48" s="23"/>
      <c r="WN48" s="23"/>
      <c r="WO48" s="23"/>
      <c r="WP48" s="23"/>
      <c r="WQ48" s="23"/>
      <c r="WR48" s="23"/>
      <c r="WS48" s="23"/>
      <c r="WT48" s="23"/>
      <c r="WU48" s="23"/>
      <c r="WV48" s="23"/>
      <c r="WW48" s="23"/>
      <c r="WX48" s="23"/>
      <c r="WY48" s="23"/>
      <c r="WZ48" s="23"/>
      <c r="XA48" s="23"/>
      <c r="XB48" s="23"/>
      <c r="XC48" s="23"/>
      <c r="XD48" s="23"/>
      <c r="XE48" s="23"/>
      <c r="XF48" s="23"/>
      <c r="XG48" s="23"/>
      <c r="XH48" s="23"/>
      <c r="XI48" s="23"/>
      <c r="XJ48" s="23"/>
      <c r="XK48" s="23"/>
      <c r="XL48" s="23"/>
      <c r="XM48" s="23"/>
      <c r="XN48" s="23"/>
      <c r="XO48" s="23"/>
      <c r="XP48" s="23"/>
      <c r="XQ48" s="23"/>
      <c r="XR48" s="23"/>
      <c r="XS48" s="23"/>
      <c r="XT48" s="23"/>
      <c r="XU48" s="23"/>
      <c r="XV48" s="23"/>
      <c r="XW48" s="23"/>
      <c r="XX48" s="23"/>
      <c r="XY48" s="23"/>
      <c r="XZ48" s="23"/>
      <c r="YA48" s="23"/>
      <c r="YB48" s="23"/>
      <c r="YC48" s="23"/>
      <c r="YD48" s="23"/>
      <c r="YE48" s="23"/>
      <c r="YF48" s="23"/>
      <c r="YG48" s="23"/>
      <c r="YH48" s="23"/>
      <c r="YI48" s="23"/>
      <c r="YJ48" s="23"/>
      <c r="YK48" s="23"/>
      <c r="YL48" s="23"/>
      <c r="YM48" s="23"/>
      <c r="YN48" s="23"/>
      <c r="YO48" s="23"/>
      <c r="YP48" s="23"/>
      <c r="YQ48" s="23"/>
      <c r="YR48" s="23"/>
      <c r="YS48" s="23"/>
      <c r="YT48" s="23"/>
      <c r="YU48" s="23"/>
      <c r="YV48" s="23"/>
      <c r="YW48" s="23"/>
      <c r="YX48" s="23"/>
      <c r="YY48" s="23"/>
      <c r="YZ48" s="23"/>
      <c r="ZA48" s="23"/>
      <c r="ZB48" s="23"/>
      <c r="ZC48" s="23"/>
      <c r="ZD48" s="23"/>
      <c r="ZE48" s="23"/>
      <c r="ZF48" s="23"/>
      <c r="ZG48" s="23"/>
      <c r="ZH48" s="23"/>
      <c r="ZI48" s="23"/>
      <c r="ZJ48" s="23"/>
      <c r="ZK48" s="23"/>
      <c r="ZL48" s="23"/>
      <c r="ZM48" s="23"/>
      <c r="ZN48" s="23"/>
      <c r="ZO48" s="23"/>
      <c r="ZP48" s="23"/>
      <c r="ZQ48" s="23"/>
      <c r="ZR48" s="23"/>
      <c r="ZS48" s="23"/>
      <c r="ZT48" s="23"/>
      <c r="ZU48" s="23"/>
      <c r="ZV48" s="23"/>
      <c r="ZW48" s="23"/>
      <c r="ZX48" s="23"/>
      <c r="ZY48" s="23"/>
      <c r="ZZ48" s="23"/>
      <c r="AAA48" s="23"/>
      <c r="AAB48" s="23"/>
      <c r="AAC48" s="23"/>
      <c r="AAD48" s="23"/>
      <c r="AAE48" s="23"/>
      <c r="AAF48" s="23"/>
      <c r="AAG48" s="23"/>
      <c r="AAH48" s="23"/>
      <c r="AAI48" s="23"/>
      <c r="AAJ48" s="23"/>
      <c r="AAK48" s="23"/>
      <c r="AAL48" s="23"/>
      <c r="AAM48" s="23"/>
      <c r="AAN48" s="23"/>
      <c r="AAO48" s="23"/>
      <c r="AAP48" s="23"/>
      <c r="AAQ48" s="23"/>
      <c r="AAR48" s="23"/>
      <c r="AAS48" s="23"/>
      <c r="AAT48" s="23"/>
      <c r="AAU48" s="23"/>
      <c r="AAV48" s="23"/>
      <c r="AAW48" s="23"/>
      <c r="AAX48" s="23"/>
      <c r="AAY48" s="23"/>
      <c r="AAZ48" s="23"/>
      <c r="ABA48" s="23"/>
      <c r="ABB48" s="23"/>
      <c r="ABC48" s="23"/>
      <c r="ABD48" s="23"/>
      <c r="ABE48" s="23"/>
      <c r="ABF48" s="23"/>
      <c r="ABG48" s="23"/>
      <c r="ABH48" s="23"/>
      <c r="ABI48" s="23"/>
      <c r="ABJ48" s="23"/>
      <c r="ABK48" s="23"/>
      <c r="ABL48" s="23"/>
      <c r="ABM48" s="23"/>
      <c r="ABN48" s="23"/>
      <c r="ABO48" s="23"/>
      <c r="ABP48" s="23"/>
      <c r="ABQ48" s="23"/>
      <c r="ABR48" s="23"/>
      <c r="ABS48" s="23"/>
      <c r="ABT48" s="23"/>
      <c r="ABU48" s="23"/>
      <c r="ABV48" s="23"/>
      <c r="ABW48" s="23"/>
      <c r="ABX48" s="23"/>
      <c r="ABY48" s="23"/>
      <c r="ABZ48" s="23"/>
      <c r="ACA48" s="23"/>
      <c r="ACB48" s="23"/>
      <c r="ACC48" s="23"/>
      <c r="ACD48" s="23"/>
      <c r="ACE48" s="23"/>
      <c r="ACF48" s="23"/>
      <c r="ACG48" s="23"/>
      <c r="ACH48" s="23"/>
      <c r="ACI48" s="23"/>
      <c r="ACJ48" s="23"/>
      <c r="ACK48" s="23"/>
      <c r="ACL48" s="23"/>
      <c r="ACM48" s="23"/>
      <c r="ACN48" s="23"/>
      <c r="ACO48" s="23"/>
      <c r="ACP48" s="23"/>
      <c r="ACQ48" s="23"/>
      <c r="ACR48" s="23"/>
      <c r="ACS48" s="23"/>
      <c r="ACT48" s="23"/>
      <c r="ACU48" s="23"/>
      <c r="ACV48" s="23"/>
      <c r="ACW48" s="23"/>
      <c r="ACX48" s="23"/>
      <c r="ACY48" s="23"/>
      <c r="ACZ48" s="23"/>
      <c r="ADA48" s="23"/>
      <c r="ADB48" s="23"/>
      <c r="ADC48" s="23"/>
      <c r="ADD48" s="23"/>
      <c r="ADE48" s="23"/>
      <c r="ADF48" s="23"/>
      <c r="ADG48" s="23"/>
      <c r="ADH48" s="23"/>
      <c r="ADI48" s="23"/>
      <c r="ADJ48" s="23"/>
      <c r="ADK48" s="23"/>
      <c r="ADL48" s="23"/>
      <c r="ADM48" s="23"/>
      <c r="ADN48" s="23"/>
      <c r="ADO48" s="23"/>
      <c r="ADP48" s="23"/>
      <c r="ADQ48" s="23"/>
      <c r="ADR48" s="23"/>
      <c r="ADS48" s="23"/>
      <c r="ADT48" s="23"/>
      <c r="ADU48" s="23"/>
      <c r="ADV48" s="23"/>
      <c r="ADW48" s="23"/>
      <c r="ADX48" s="23"/>
      <c r="ADY48" s="23"/>
      <c r="ADZ48" s="23"/>
      <c r="AEA48" s="23"/>
      <c r="AEB48" s="23"/>
      <c r="AEC48" s="23"/>
      <c r="AED48" s="23"/>
      <c r="AEE48" s="23"/>
      <c r="AEF48" s="23"/>
      <c r="AEG48" s="23"/>
      <c r="AEH48" s="23"/>
      <c r="AEI48" s="23"/>
      <c r="AEJ48" s="23"/>
      <c r="AEK48" s="23"/>
      <c r="AEL48" s="23"/>
      <c r="AEM48" s="23"/>
      <c r="AEN48" s="23"/>
      <c r="AEO48" s="23"/>
      <c r="AEP48" s="23"/>
      <c r="AEQ48" s="23"/>
      <c r="AER48" s="23"/>
      <c r="AES48" s="23"/>
      <c r="AET48" s="23"/>
      <c r="AEU48" s="23"/>
      <c r="AEV48" s="23"/>
      <c r="AEW48" s="23"/>
      <c r="AEX48" s="23"/>
      <c r="AEY48" s="23"/>
      <c r="AEZ48" s="23"/>
      <c r="AFA48" s="23"/>
      <c r="AFB48" s="23"/>
      <c r="AFC48" s="23"/>
      <c r="AFD48" s="23"/>
      <c r="AFE48" s="23"/>
      <c r="AFF48" s="23"/>
      <c r="AFG48" s="23"/>
      <c r="AFH48" s="23"/>
      <c r="AFI48" s="23"/>
      <c r="AFJ48" s="23"/>
      <c r="AFK48" s="23"/>
      <c r="AFL48" s="23"/>
      <c r="AFM48" s="23"/>
      <c r="AFN48" s="23"/>
      <c r="AFO48" s="23"/>
      <c r="AFP48" s="23"/>
      <c r="AFQ48" s="23"/>
      <c r="AFR48" s="23"/>
      <c r="AFS48" s="23"/>
      <c r="AFT48" s="23"/>
      <c r="AFU48" s="23"/>
      <c r="AFV48" s="23"/>
      <c r="AFW48" s="23"/>
      <c r="AFX48" s="23"/>
      <c r="AFY48" s="23"/>
      <c r="AFZ48" s="23"/>
      <c r="AGA48" s="23"/>
      <c r="AGB48" s="23"/>
      <c r="AGC48" s="23"/>
      <c r="AGD48" s="23"/>
      <c r="AGE48" s="23"/>
      <c r="AGF48" s="23"/>
      <c r="AGG48" s="23"/>
      <c r="AGH48" s="23"/>
      <c r="AGI48" s="23"/>
      <c r="AGJ48" s="23"/>
      <c r="AGK48" s="23"/>
      <c r="AGL48" s="23"/>
      <c r="AGM48" s="23"/>
      <c r="AGN48" s="23"/>
      <c r="AGO48" s="23"/>
      <c r="AGP48" s="23"/>
      <c r="AGQ48" s="23"/>
      <c r="AGR48" s="23"/>
      <c r="AGS48" s="23"/>
      <c r="AGT48" s="23"/>
      <c r="AGU48" s="23"/>
      <c r="AGV48" s="23"/>
      <c r="AGW48" s="23"/>
      <c r="AGX48" s="23"/>
      <c r="AGY48" s="23"/>
      <c r="AGZ48" s="23"/>
      <c r="AHA48" s="23"/>
      <c r="AHB48" s="23"/>
      <c r="AHC48" s="23"/>
      <c r="AHD48" s="23"/>
      <c r="AHE48" s="23"/>
      <c r="AHF48" s="23"/>
      <c r="AHG48" s="23"/>
      <c r="AHH48" s="23"/>
      <c r="AHI48" s="23"/>
      <c r="AHJ48" s="23"/>
      <c r="AHK48" s="23"/>
      <c r="AHL48" s="23"/>
      <c r="AHM48" s="23"/>
      <c r="AHN48" s="23"/>
      <c r="AHO48" s="23"/>
      <c r="AHP48" s="23"/>
      <c r="AHQ48" s="23"/>
      <c r="AHR48" s="23"/>
      <c r="AHS48" s="23"/>
      <c r="AHT48" s="23"/>
      <c r="AHU48" s="23"/>
    </row>
    <row r="49" spans="1:905" s="1" customFormat="1" ht="18" customHeight="1" x14ac:dyDescent="0.25">
      <c r="A49" s="2" t="s">
        <v>237</v>
      </c>
      <c r="B49" s="2" t="s">
        <v>307</v>
      </c>
      <c r="C49" s="2" t="s">
        <v>315</v>
      </c>
      <c r="D49" s="2" t="s">
        <v>316</v>
      </c>
      <c r="E49" s="2">
        <v>12</v>
      </c>
      <c r="F49" s="2">
        <v>0</v>
      </c>
      <c r="G49" s="2" t="s">
        <v>151</v>
      </c>
      <c r="H49" s="14" t="s">
        <v>47</v>
      </c>
      <c r="I49" s="2" t="s">
        <v>32</v>
      </c>
      <c r="J49" s="2" t="s">
        <v>35</v>
      </c>
      <c r="K49" s="2" t="s">
        <v>23</v>
      </c>
      <c r="L49" s="2"/>
      <c r="M49" s="2"/>
      <c r="N49" s="2"/>
      <c r="O49" s="2"/>
      <c r="P49" s="2"/>
      <c r="Q49" s="2"/>
      <c r="R49" s="2" t="s">
        <v>264</v>
      </c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  <c r="NY49" s="23"/>
      <c r="NZ49" s="23"/>
      <c r="OA49" s="23"/>
      <c r="OB49" s="23"/>
      <c r="OC49" s="23"/>
      <c r="OD49" s="23"/>
      <c r="OE49" s="23"/>
      <c r="OF49" s="23"/>
      <c r="OG49" s="23"/>
      <c r="OH49" s="23"/>
      <c r="OI49" s="23"/>
      <c r="OJ49" s="23"/>
      <c r="OK49" s="23"/>
      <c r="OL49" s="23"/>
      <c r="OM49" s="23"/>
      <c r="ON49" s="23"/>
      <c r="OO49" s="23"/>
      <c r="OP49" s="23"/>
      <c r="OQ49" s="23"/>
      <c r="OR49" s="23"/>
      <c r="OS49" s="23"/>
      <c r="OT49" s="23"/>
      <c r="OU49" s="23"/>
      <c r="OV49" s="23"/>
      <c r="OW49" s="23"/>
      <c r="OX49" s="23"/>
      <c r="OY49" s="23"/>
      <c r="OZ49" s="23"/>
      <c r="PA49" s="23"/>
      <c r="PB49" s="23"/>
      <c r="PC49" s="23"/>
      <c r="PD49" s="23"/>
      <c r="PE49" s="23"/>
      <c r="PF49" s="23"/>
      <c r="PG49" s="23"/>
      <c r="PH49" s="23"/>
      <c r="PI49" s="23"/>
      <c r="PJ49" s="23"/>
      <c r="PK49" s="23"/>
      <c r="PL49" s="23"/>
      <c r="PM49" s="23"/>
      <c r="PN49" s="23"/>
      <c r="PO49" s="23"/>
      <c r="PP49" s="23"/>
      <c r="PQ49" s="23"/>
      <c r="PR49" s="23"/>
      <c r="PS49" s="23"/>
      <c r="PT49" s="23"/>
      <c r="PU49" s="23"/>
      <c r="PV49" s="23"/>
      <c r="PW49" s="23"/>
      <c r="PX49" s="23"/>
      <c r="PY49" s="23"/>
      <c r="PZ49" s="23"/>
      <c r="QA49" s="23"/>
      <c r="QB49" s="23"/>
      <c r="QC49" s="23"/>
      <c r="QD49" s="23"/>
      <c r="QE49" s="23"/>
      <c r="QF49" s="23"/>
      <c r="QG49" s="23"/>
      <c r="QH49" s="23"/>
      <c r="QI49" s="23"/>
      <c r="QJ49" s="23"/>
      <c r="QK49" s="23"/>
      <c r="QL49" s="23"/>
      <c r="QM49" s="23"/>
      <c r="QN49" s="23"/>
      <c r="QO49" s="23"/>
      <c r="QP49" s="23"/>
      <c r="QQ49" s="23"/>
      <c r="QR49" s="23"/>
      <c r="QS49" s="23"/>
      <c r="QT49" s="23"/>
      <c r="QU49" s="23"/>
      <c r="QV49" s="23"/>
      <c r="QW49" s="23"/>
      <c r="QX49" s="23"/>
      <c r="QY49" s="23"/>
      <c r="QZ49" s="23"/>
      <c r="RA49" s="23"/>
      <c r="RB49" s="23"/>
      <c r="RC49" s="23"/>
      <c r="RD49" s="23"/>
      <c r="RE49" s="23"/>
      <c r="RF49" s="23"/>
      <c r="RG49" s="23"/>
      <c r="RH49" s="23"/>
      <c r="RI49" s="23"/>
      <c r="RJ49" s="23"/>
      <c r="RK49" s="23"/>
      <c r="RL49" s="23"/>
      <c r="RM49" s="23"/>
      <c r="RN49" s="23"/>
      <c r="RO49" s="23"/>
      <c r="RP49" s="23"/>
      <c r="RQ49" s="23"/>
      <c r="RR49" s="23"/>
      <c r="RS49" s="23"/>
      <c r="RT49" s="23"/>
      <c r="RU49" s="23"/>
      <c r="RV49" s="23"/>
      <c r="RW49" s="23"/>
      <c r="RX49" s="23"/>
      <c r="RY49" s="23"/>
      <c r="RZ49" s="23"/>
      <c r="SA49" s="23"/>
      <c r="SB49" s="23"/>
      <c r="SC49" s="23"/>
      <c r="SD49" s="23"/>
      <c r="SE49" s="23"/>
      <c r="SF49" s="23"/>
      <c r="SG49" s="23"/>
      <c r="SH49" s="23"/>
      <c r="SI49" s="23"/>
      <c r="SJ49" s="23"/>
      <c r="SK49" s="23"/>
      <c r="SL49" s="23"/>
      <c r="SM49" s="23"/>
      <c r="SN49" s="23"/>
      <c r="SO49" s="23"/>
      <c r="SP49" s="23"/>
      <c r="SQ49" s="23"/>
      <c r="SR49" s="23"/>
      <c r="SS49" s="23"/>
      <c r="ST49" s="23"/>
      <c r="SU49" s="23"/>
      <c r="SV49" s="23"/>
      <c r="SW49" s="23"/>
      <c r="SX49" s="23"/>
      <c r="SY49" s="23"/>
      <c r="SZ49" s="23"/>
      <c r="TA49" s="23"/>
      <c r="TB49" s="23"/>
      <c r="TC49" s="23"/>
      <c r="TD49" s="23"/>
      <c r="TE49" s="23"/>
      <c r="TF49" s="23"/>
      <c r="TG49" s="23"/>
      <c r="TH49" s="23"/>
      <c r="TI49" s="23"/>
      <c r="TJ49" s="23"/>
      <c r="TK49" s="23"/>
      <c r="TL49" s="23"/>
      <c r="TM49" s="23"/>
      <c r="TN49" s="23"/>
      <c r="TO49" s="23"/>
      <c r="TP49" s="23"/>
      <c r="TQ49" s="23"/>
      <c r="TR49" s="23"/>
      <c r="TS49" s="23"/>
      <c r="TT49" s="23"/>
      <c r="TU49" s="23"/>
      <c r="TV49" s="23"/>
      <c r="TW49" s="23"/>
      <c r="TX49" s="23"/>
      <c r="TY49" s="23"/>
      <c r="TZ49" s="23"/>
      <c r="UA49" s="23"/>
      <c r="UB49" s="23"/>
      <c r="UC49" s="23"/>
      <c r="UD49" s="23"/>
      <c r="UE49" s="23"/>
      <c r="UF49" s="23"/>
      <c r="UG49" s="23"/>
      <c r="UH49" s="23"/>
      <c r="UI49" s="23"/>
      <c r="UJ49" s="23"/>
      <c r="UK49" s="23"/>
      <c r="UL49" s="23"/>
      <c r="UM49" s="23"/>
      <c r="UN49" s="23"/>
      <c r="UO49" s="23"/>
      <c r="UP49" s="23"/>
      <c r="UQ49" s="23"/>
      <c r="UR49" s="23"/>
      <c r="US49" s="23"/>
      <c r="UT49" s="23"/>
      <c r="UU49" s="23"/>
      <c r="UV49" s="23"/>
      <c r="UW49" s="23"/>
      <c r="UX49" s="23"/>
      <c r="UY49" s="23"/>
      <c r="UZ49" s="23"/>
      <c r="VA49" s="23"/>
      <c r="VB49" s="23"/>
      <c r="VC49" s="23"/>
      <c r="VD49" s="23"/>
      <c r="VE49" s="23"/>
      <c r="VF49" s="23"/>
      <c r="VG49" s="23"/>
      <c r="VH49" s="23"/>
      <c r="VI49" s="23"/>
      <c r="VJ49" s="23"/>
      <c r="VK49" s="23"/>
      <c r="VL49" s="23"/>
      <c r="VM49" s="23"/>
      <c r="VN49" s="23"/>
      <c r="VO49" s="23"/>
      <c r="VP49" s="23"/>
      <c r="VQ49" s="23"/>
      <c r="VR49" s="23"/>
      <c r="VS49" s="23"/>
      <c r="VT49" s="23"/>
      <c r="VU49" s="23"/>
      <c r="VV49" s="23"/>
      <c r="VW49" s="23"/>
      <c r="VX49" s="23"/>
      <c r="VY49" s="23"/>
      <c r="VZ49" s="23"/>
      <c r="WA49" s="23"/>
      <c r="WB49" s="23"/>
      <c r="WC49" s="23"/>
      <c r="WD49" s="23"/>
      <c r="WE49" s="23"/>
      <c r="WF49" s="23"/>
      <c r="WG49" s="23"/>
      <c r="WH49" s="23"/>
      <c r="WI49" s="23"/>
      <c r="WJ49" s="23"/>
      <c r="WK49" s="23"/>
      <c r="WL49" s="23"/>
      <c r="WM49" s="23"/>
      <c r="WN49" s="23"/>
      <c r="WO49" s="23"/>
      <c r="WP49" s="23"/>
      <c r="WQ49" s="23"/>
      <c r="WR49" s="23"/>
      <c r="WS49" s="23"/>
      <c r="WT49" s="23"/>
      <c r="WU49" s="23"/>
      <c r="WV49" s="23"/>
      <c r="WW49" s="23"/>
      <c r="WX49" s="23"/>
      <c r="WY49" s="23"/>
      <c r="WZ49" s="23"/>
      <c r="XA49" s="23"/>
      <c r="XB49" s="23"/>
      <c r="XC49" s="23"/>
      <c r="XD49" s="23"/>
      <c r="XE49" s="23"/>
      <c r="XF49" s="23"/>
      <c r="XG49" s="23"/>
      <c r="XH49" s="23"/>
      <c r="XI49" s="23"/>
      <c r="XJ49" s="23"/>
      <c r="XK49" s="23"/>
      <c r="XL49" s="23"/>
      <c r="XM49" s="23"/>
      <c r="XN49" s="23"/>
      <c r="XO49" s="23"/>
      <c r="XP49" s="23"/>
      <c r="XQ49" s="23"/>
      <c r="XR49" s="23"/>
      <c r="XS49" s="23"/>
      <c r="XT49" s="23"/>
      <c r="XU49" s="23"/>
      <c r="XV49" s="23"/>
      <c r="XW49" s="23"/>
      <c r="XX49" s="23"/>
      <c r="XY49" s="23"/>
      <c r="XZ49" s="23"/>
      <c r="YA49" s="23"/>
      <c r="YB49" s="23"/>
      <c r="YC49" s="23"/>
      <c r="YD49" s="23"/>
      <c r="YE49" s="23"/>
      <c r="YF49" s="23"/>
      <c r="YG49" s="23"/>
      <c r="YH49" s="23"/>
      <c r="YI49" s="23"/>
      <c r="YJ49" s="23"/>
      <c r="YK49" s="23"/>
      <c r="YL49" s="23"/>
      <c r="YM49" s="23"/>
      <c r="YN49" s="23"/>
      <c r="YO49" s="23"/>
      <c r="YP49" s="23"/>
      <c r="YQ49" s="23"/>
      <c r="YR49" s="23"/>
      <c r="YS49" s="23"/>
      <c r="YT49" s="23"/>
      <c r="YU49" s="23"/>
      <c r="YV49" s="23"/>
      <c r="YW49" s="23"/>
      <c r="YX49" s="23"/>
      <c r="YY49" s="23"/>
      <c r="YZ49" s="23"/>
      <c r="ZA49" s="23"/>
      <c r="ZB49" s="23"/>
      <c r="ZC49" s="23"/>
      <c r="ZD49" s="23"/>
      <c r="ZE49" s="23"/>
      <c r="ZF49" s="23"/>
      <c r="ZG49" s="23"/>
      <c r="ZH49" s="23"/>
      <c r="ZI49" s="23"/>
      <c r="ZJ49" s="23"/>
      <c r="ZK49" s="23"/>
      <c r="ZL49" s="23"/>
      <c r="ZM49" s="23"/>
      <c r="ZN49" s="23"/>
      <c r="ZO49" s="23"/>
      <c r="ZP49" s="23"/>
      <c r="ZQ49" s="23"/>
      <c r="ZR49" s="23"/>
      <c r="ZS49" s="23"/>
      <c r="ZT49" s="23"/>
      <c r="ZU49" s="23"/>
      <c r="ZV49" s="23"/>
      <c r="ZW49" s="23"/>
      <c r="ZX49" s="23"/>
      <c r="ZY49" s="23"/>
      <c r="ZZ49" s="23"/>
      <c r="AAA49" s="23"/>
      <c r="AAB49" s="23"/>
      <c r="AAC49" s="23"/>
      <c r="AAD49" s="23"/>
      <c r="AAE49" s="23"/>
      <c r="AAF49" s="23"/>
      <c r="AAG49" s="23"/>
      <c r="AAH49" s="23"/>
      <c r="AAI49" s="23"/>
      <c r="AAJ49" s="23"/>
      <c r="AAK49" s="23"/>
      <c r="AAL49" s="23"/>
      <c r="AAM49" s="23"/>
      <c r="AAN49" s="23"/>
      <c r="AAO49" s="23"/>
      <c r="AAP49" s="23"/>
      <c r="AAQ49" s="23"/>
      <c r="AAR49" s="23"/>
      <c r="AAS49" s="23"/>
      <c r="AAT49" s="23"/>
      <c r="AAU49" s="23"/>
      <c r="AAV49" s="23"/>
      <c r="AAW49" s="23"/>
      <c r="AAX49" s="23"/>
      <c r="AAY49" s="23"/>
      <c r="AAZ49" s="23"/>
      <c r="ABA49" s="23"/>
      <c r="ABB49" s="23"/>
      <c r="ABC49" s="23"/>
      <c r="ABD49" s="23"/>
      <c r="ABE49" s="23"/>
      <c r="ABF49" s="23"/>
      <c r="ABG49" s="23"/>
      <c r="ABH49" s="23"/>
      <c r="ABI49" s="23"/>
      <c r="ABJ49" s="23"/>
      <c r="ABK49" s="23"/>
      <c r="ABL49" s="23"/>
      <c r="ABM49" s="23"/>
      <c r="ABN49" s="23"/>
      <c r="ABO49" s="23"/>
      <c r="ABP49" s="23"/>
      <c r="ABQ49" s="23"/>
      <c r="ABR49" s="23"/>
      <c r="ABS49" s="23"/>
      <c r="ABT49" s="23"/>
      <c r="ABU49" s="23"/>
      <c r="ABV49" s="23"/>
      <c r="ABW49" s="23"/>
      <c r="ABX49" s="23"/>
      <c r="ABY49" s="23"/>
      <c r="ABZ49" s="23"/>
      <c r="ACA49" s="23"/>
      <c r="ACB49" s="23"/>
      <c r="ACC49" s="23"/>
      <c r="ACD49" s="23"/>
      <c r="ACE49" s="23"/>
      <c r="ACF49" s="23"/>
      <c r="ACG49" s="23"/>
      <c r="ACH49" s="23"/>
      <c r="ACI49" s="23"/>
      <c r="ACJ49" s="23"/>
      <c r="ACK49" s="23"/>
      <c r="ACL49" s="23"/>
      <c r="ACM49" s="23"/>
      <c r="ACN49" s="23"/>
      <c r="ACO49" s="23"/>
      <c r="ACP49" s="23"/>
      <c r="ACQ49" s="23"/>
      <c r="ACR49" s="23"/>
      <c r="ACS49" s="23"/>
      <c r="ACT49" s="23"/>
      <c r="ACU49" s="23"/>
      <c r="ACV49" s="23"/>
      <c r="ACW49" s="23"/>
      <c r="ACX49" s="23"/>
      <c r="ACY49" s="23"/>
      <c r="ACZ49" s="23"/>
      <c r="ADA49" s="23"/>
      <c r="ADB49" s="23"/>
      <c r="ADC49" s="23"/>
      <c r="ADD49" s="23"/>
      <c r="ADE49" s="23"/>
      <c r="ADF49" s="23"/>
      <c r="ADG49" s="23"/>
      <c r="ADH49" s="23"/>
      <c r="ADI49" s="23"/>
      <c r="ADJ49" s="23"/>
      <c r="ADK49" s="23"/>
      <c r="ADL49" s="23"/>
      <c r="ADM49" s="23"/>
      <c r="ADN49" s="23"/>
      <c r="ADO49" s="23"/>
      <c r="ADP49" s="23"/>
      <c r="ADQ49" s="23"/>
      <c r="ADR49" s="23"/>
      <c r="ADS49" s="23"/>
      <c r="ADT49" s="23"/>
      <c r="ADU49" s="23"/>
      <c r="ADV49" s="23"/>
      <c r="ADW49" s="23"/>
      <c r="ADX49" s="23"/>
      <c r="ADY49" s="23"/>
      <c r="ADZ49" s="23"/>
      <c r="AEA49" s="23"/>
      <c r="AEB49" s="23"/>
      <c r="AEC49" s="23"/>
      <c r="AED49" s="23"/>
      <c r="AEE49" s="23"/>
      <c r="AEF49" s="23"/>
      <c r="AEG49" s="23"/>
      <c r="AEH49" s="23"/>
      <c r="AEI49" s="23"/>
      <c r="AEJ49" s="23"/>
      <c r="AEK49" s="23"/>
      <c r="AEL49" s="23"/>
      <c r="AEM49" s="23"/>
      <c r="AEN49" s="23"/>
      <c r="AEO49" s="23"/>
      <c r="AEP49" s="23"/>
      <c r="AEQ49" s="23"/>
      <c r="AER49" s="23"/>
      <c r="AES49" s="23"/>
      <c r="AET49" s="23"/>
      <c r="AEU49" s="23"/>
      <c r="AEV49" s="23"/>
      <c r="AEW49" s="23"/>
      <c r="AEX49" s="23"/>
      <c r="AEY49" s="23"/>
      <c r="AEZ49" s="23"/>
      <c r="AFA49" s="23"/>
      <c r="AFB49" s="23"/>
      <c r="AFC49" s="23"/>
      <c r="AFD49" s="23"/>
      <c r="AFE49" s="23"/>
      <c r="AFF49" s="23"/>
      <c r="AFG49" s="23"/>
      <c r="AFH49" s="23"/>
      <c r="AFI49" s="23"/>
      <c r="AFJ49" s="23"/>
      <c r="AFK49" s="23"/>
      <c r="AFL49" s="23"/>
      <c r="AFM49" s="23"/>
      <c r="AFN49" s="23"/>
      <c r="AFO49" s="23"/>
      <c r="AFP49" s="23"/>
      <c r="AFQ49" s="23"/>
      <c r="AFR49" s="23"/>
      <c r="AFS49" s="23"/>
      <c r="AFT49" s="23"/>
      <c r="AFU49" s="23"/>
      <c r="AFV49" s="23"/>
      <c r="AFW49" s="23"/>
      <c r="AFX49" s="23"/>
      <c r="AFY49" s="23"/>
      <c r="AFZ49" s="23"/>
      <c r="AGA49" s="23"/>
      <c r="AGB49" s="23"/>
      <c r="AGC49" s="23"/>
      <c r="AGD49" s="23"/>
      <c r="AGE49" s="23"/>
      <c r="AGF49" s="23"/>
      <c r="AGG49" s="23"/>
      <c r="AGH49" s="23"/>
      <c r="AGI49" s="23"/>
      <c r="AGJ49" s="23"/>
      <c r="AGK49" s="23"/>
      <c r="AGL49" s="23"/>
      <c r="AGM49" s="23"/>
      <c r="AGN49" s="23"/>
      <c r="AGO49" s="23"/>
      <c r="AGP49" s="23"/>
      <c r="AGQ49" s="23"/>
      <c r="AGR49" s="23"/>
      <c r="AGS49" s="23"/>
      <c r="AGT49" s="23"/>
      <c r="AGU49" s="23"/>
      <c r="AGV49" s="23"/>
      <c r="AGW49" s="23"/>
      <c r="AGX49" s="23"/>
      <c r="AGY49" s="23"/>
      <c r="AGZ49" s="23"/>
      <c r="AHA49" s="23"/>
      <c r="AHB49" s="23"/>
      <c r="AHC49" s="23"/>
      <c r="AHD49" s="23"/>
      <c r="AHE49" s="23"/>
      <c r="AHF49" s="23"/>
      <c r="AHG49" s="23"/>
      <c r="AHH49" s="23"/>
      <c r="AHI49" s="23"/>
      <c r="AHJ49" s="23"/>
      <c r="AHK49" s="23"/>
      <c r="AHL49" s="23"/>
      <c r="AHM49" s="23"/>
      <c r="AHN49" s="23"/>
      <c r="AHO49" s="23"/>
      <c r="AHP49" s="23"/>
      <c r="AHQ49" s="23"/>
      <c r="AHR49" s="23"/>
      <c r="AHS49" s="23"/>
      <c r="AHT49" s="23"/>
      <c r="AHU49" s="23"/>
    </row>
    <row r="50" spans="1:905" s="1" customFormat="1" x14ac:dyDescent="0.25">
      <c r="A50" s="20" t="s">
        <v>237</v>
      </c>
      <c r="B50" s="20" t="s">
        <v>307</v>
      </c>
      <c r="C50" s="20" t="s">
        <v>315</v>
      </c>
      <c r="D50" s="20" t="s">
        <v>317</v>
      </c>
      <c r="E50" s="21">
        <v>24</v>
      </c>
      <c r="F50" s="21">
        <v>999</v>
      </c>
      <c r="G50" s="21" t="s">
        <v>19</v>
      </c>
      <c r="H50" s="14" t="s">
        <v>20</v>
      </c>
      <c r="I50" s="21" t="s">
        <v>32</v>
      </c>
      <c r="J50" s="21" t="s">
        <v>252</v>
      </c>
      <c r="K50" s="21" t="s">
        <v>23</v>
      </c>
      <c r="L50" s="21"/>
      <c r="M50" s="21"/>
      <c r="N50" s="21"/>
      <c r="O50" s="21"/>
      <c r="P50" s="21"/>
      <c r="Q50" s="21"/>
      <c r="R50" s="21" t="s">
        <v>318</v>
      </c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23"/>
      <c r="NI50" s="23"/>
      <c r="NJ50" s="23"/>
      <c r="NK50" s="23"/>
      <c r="NL50" s="23"/>
      <c r="NM50" s="23"/>
      <c r="NN50" s="23"/>
      <c r="NO50" s="23"/>
      <c r="NP50" s="23"/>
      <c r="NQ50" s="23"/>
      <c r="NR50" s="23"/>
      <c r="NS50" s="23"/>
      <c r="NT50" s="23"/>
      <c r="NU50" s="23"/>
      <c r="NV50" s="23"/>
      <c r="NW50" s="23"/>
      <c r="NX50" s="23"/>
      <c r="NY50" s="23"/>
      <c r="NZ50" s="23"/>
      <c r="OA50" s="23"/>
      <c r="OB50" s="23"/>
      <c r="OC50" s="23"/>
      <c r="OD50" s="23"/>
      <c r="OE50" s="23"/>
      <c r="OF50" s="23"/>
      <c r="OG50" s="23"/>
      <c r="OH50" s="23"/>
      <c r="OI50" s="23"/>
      <c r="OJ50" s="23"/>
      <c r="OK50" s="23"/>
      <c r="OL50" s="23"/>
      <c r="OM50" s="23"/>
      <c r="ON50" s="23"/>
      <c r="OO50" s="23"/>
      <c r="OP50" s="23"/>
      <c r="OQ50" s="23"/>
      <c r="OR50" s="23"/>
      <c r="OS50" s="23"/>
      <c r="OT50" s="23"/>
      <c r="OU50" s="23"/>
      <c r="OV50" s="23"/>
      <c r="OW50" s="23"/>
      <c r="OX50" s="23"/>
      <c r="OY50" s="23"/>
      <c r="OZ50" s="23"/>
      <c r="PA50" s="23"/>
      <c r="PB50" s="23"/>
      <c r="PC50" s="23"/>
      <c r="PD50" s="23"/>
      <c r="PE50" s="23"/>
      <c r="PF50" s="23"/>
      <c r="PG50" s="23"/>
      <c r="PH50" s="23"/>
      <c r="PI50" s="23"/>
      <c r="PJ50" s="23"/>
      <c r="PK50" s="23"/>
      <c r="PL50" s="23"/>
      <c r="PM50" s="23"/>
      <c r="PN50" s="23"/>
      <c r="PO50" s="23"/>
      <c r="PP50" s="23"/>
      <c r="PQ50" s="23"/>
      <c r="PR50" s="23"/>
      <c r="PS50" s="23"/>
      <c r="PT50" s="23"/>
      <c r="PU50" s="23"/>
      <c r="PV50" s="23"/>
      <c r="PW50" s="23"/>
      <c r="PX50" s="23"/>
      <c r="PY50" s="23"/>
      <c r="PZ50" s="23"/>
      <c r="QA50" s="23"/>
      <c r="QB50" s="23"/>
      <c r="QC50" s="23"/>
      <c r="QD50" s="23"/>
      <c r="QE50" s="23"/>
      <c r="QF50" s="23"/>
      <c r="QG50" s="23"/>
      <c r="QH50" s="23"/>
      <c r="QI50" s="23"/>
      <c r="QJ50" s="23"/>
      <c r="QK50" s="23"/>
      <c r="QL50" s="23"/>
      <c r="QM50" s="23"/>
      <c r="QN50" s="23"/>
      <c r="QO50" s="23"/>
      <c r="QP50" s="23"/>
      <c r="QQ50" s="23"/>
      <c r="QR50" s="23"/>
      <c r="QS50" s="23"/>
      <c r="QT50" s="23"/>
      <c r="QU50" s="23"/>
      <c r="QV50" s="23"/>
      <c r="QW50" s="23"/>
      <c r="QX50" s="23"/>
      <c r="QY50" s="23"/>
      <c r="QZ50" s="23"/>
      <c r="RA50" s="23"/>
      <c r="RB50" s="23"/>
      <c r="RC50" s="23"/>
      <c r="RD50" s="23"/>
      <c r="RE50" s="23"/>
      <c r="RF50" s="23"/>
      <c r="RG50" s="23"/>
      <c r="RH50" s="23"/>
      <c r="RI50" s="23"/>
      <c r="RJ50" s="23"/>
      <c r="RK50" s="23"/>
      <c r="RL50" s="23"/>
      <c r="RM50" s="23"/>
      <c r="RN50" s="23"/>
      <c r="RO50" s="23"/>
      <c r="RP50" s="23"/>
      <c r="RQ50" s="23"/>
      <c r="RR50" s="23"/>
      <c r="RS50" s="23"/>
      <c r="RT50" s="23"/>
      <c r="RU50" s="23"/>
      <c r="RV50" s="23"/>
      <c r="RW50" s="23"/>
      <c r="RX50" s="23"/>
      <c r="RY50" s="23"/>
      <c r="RZ50" s="23"/>
      <c r="SA50" s="23"/>
      <c r="SB50" s="23"/>
      <c r="SC50" s="23"/>
      <c r="SD50" s="23"/>
      <c r="SE50" s="23"/>
      <c r="SF50" s="23"/>
      <c r="SG50" s="23"/>
      <c r="SH50" s="23"/>
      <c r="SI50" s="23"/>
      <c r="SJ50" s="23"/>
      <c r="SK50" s="23"/>
      <c r="SL50" s="23"/>
      <c r="SM50" s="23"/>
      <c r="SN50" s="23"/>
      <c r="SO50" s="23"/>
      <c r="SP50" s="23"/>
      <c r="SQ50" s="23"/>
      <c r="SR50" s="23"/>
      <c r="SS50" s="23"/>
      <c r="ST50" s="23"/>
      <c r="SU50" s="23"/>
      <c r="SV50" s="23"/>
      <c r="SW50" s="23"/>
      <c r="SX50" s="23"/>
      <c r="SY50" s="23"/>
      <c r="SZ50" s="23"/>
      <c r="TA50" s="23"/>
      <c r="TB50" s="23"/>
      <c r="TC50" s="23"/>
      <c r="TD50" s="23"/>
      <c r="TE50" s="23"/>
      <c r="TF50" s="23"/>
      <c r="TG50" s="23"/>
      <c r="TH50" s="23"/>
      <c r="TI50" s="23"/>
      <c r="TJ50" s="23"/>
      <c r="TK50" s="23"/>
      <c r="TL50" s="23"/>
      <c r="TM50" s="23"/>
      <c r="TN50" s="23"/>
      <c r="TO50" s="23"/>
      <c r="TP50" s="23"/>
      <c r="TQ50" s="23"/>
      <c r="TR50" s="23"/>
      <c r="TS50" s="23"/>
      <c r="TT50" s="23"/>
      <c r="TU50" s="23"/>
      <c r="TV50" s="23"/>
      <c r="TW50" s="23"/>
      <c r="TX50" s="23"/>
      <c r="TY50" s="23"/>
      <c r="TZ50" s="23"/>
      <c r="UA50" s="23"/>
      <c r="UB50" s="23"/>
      <c r="UC50" s="23"/>
      <c r="UD50" s="23"/>
      <c r="UE50" s="23"/>
      <c r="UF50" s="23"/>
      <c r="UG50" s="23"/>
      <c r="UH50" s="23"/>
      <c r="UI50" s="23"/>
      <c r="UJ50" s="23"/>
      <c r="UK50" s="23"/>
      <c r="UL50" s="23"/>
      <c r="UM50" s="23"/>
      <c r="UN50" s="23"/>
      <c r="UO50" s="23"/>
      <c r="UP50" s="23"/>
      <c r="UQ50" s="23"/>
      <c r="UR50" s="23"/>
      <c r="US50" s="23"/>
      <c r="UT50" s="23"/>
      <c r="UU50" s="23"/>
      <c r="UV50" s="23"/>
      <c r="UW50" s="23"/>
      <c r="UX50" s="23"/>
      <c r="UY50" s="23"/>
      <c r="UZ50" s="23"/>
      <c r="VA50" s="23"/>
      <c r="VB50" s="23"/>
      <c r="VC50" s="23"/>
      <c r="VD50" s="23"/>
      <c r="VE50" s="23"/>
      <c r="VF50" s="23"/>
      <c r="VG50" s="23"/>
      <c r="VH50" s="23"/>
      <c r="VI50" s="23"/>
      <c r="VJ50" s="23"/>
      <c r="VK50" s="23"/>
      <c r="VL50" s="23"/>
      <c r="VM50" s="23"/>
      <c r="VN50" s="23"/>
      <c r="VO50" s="23"/>
      <c r="VP50" s="23"/>
      <c r="VQ50" s="23"/>
      <c r="VR50" s="23"/>
      <c r="VS50" s="23"/>
      <c r="VT50" s="23"/>
      <c r="VU50" s="23"/>
      <c r="VV50" s="23"/>
      <c r="VW50" s="23"/>
      <c r="VX50" s="23"/>
      <c r="VY50" s="23"/>
      <c r="VZ50" s="23"/>
      <c r="WA50" s="23"/>
      <c r="WB50" s="23"/>
      <c r="WC50" s="23"/>
      <c r="WD50" s="23"/>
      <c r="WE50" s="23"/>
      <c r="WF50" s="23"/>
      <c r="WG50" s="23"/>
      <c r="WH50" s="23"/>
      <c r="WI50" s="23"/>
      <c r="WJ50" s="23"/>
      <c r="WK50" s="23"/>
      <c r="WL50" s="23"/>
      <c r="WM50" s="23"/>
      <c r="WN50" s="23"/>
      <c r="WO50" s="23"/>
      <c r="WP50" s="23"/>
      <c r="WQ50" s="23"/>
      <c r="WR50" s="23"/>
      <c r="WS50" s="23"/>
      <c r="WT50" s="23"/>
      <c r="WU50" s="23"/>
      <c r="WV50" s="23"/>
      <c r="WW50" s="23"/>
      <c r="WX50" s="23"/>
      <c r="WY50" s="23"/>
      <c r="WZ50" s="23"/>
      <c r="XA50" s="23"/>
      <c r="XB50" s="23"/>
      <c r="XC50" s="23"/>
      <c r="XD50" s="23"/>
      <c r="XE50" s="23"/>
      <c r="XF50" s="23"/>
      <c r="XG50" s="23"/>
      <c r="XH50" s="23"/>
      <c r="XI50" s="23"/>
      <c r="XJ50" s="23"/>
      <c r="XK50" s="23"/>
      <c r="XL50" s="23"/>
      <c r="XM50" s="23"/>
      <c r="XN50" s="23"/>
      <c r="XO50" s="23"/>
      <c r="XP50" s="23"/>
      <c r="XQ50" s="23"/>
      <c r="XR50" s="23"/>
      <c r="XS50" s="23"/>
      <c r="XT50" s="23"/>
      <c r="XU50" s="23"/>
      <c r="XV50" s="23"/>
      <c r="XW50" s="23"/>
      <c r="XX50" s="23"/>
      <c r="XY50" s="23"/>
      <c r="XZ50" s="23"/>
      <c r="YA50" s="23"/>
      <c r="YB50" s="23"/>
      <c r="YC50" s="23"/>
      <c r="YD50" s="23"/>
      <c r="YE50" s="23"/>
      <c r="YF50" s="23"/>
      <c r="YG50" s="23"/>
      <c r="YH50" s="23"/>
      <c r="YI50" s="23"/>
      <c r="YJ50" s="23"/>
      <c r="YK50" s="23"/>
      <c r="YL50" s="23"/>
      <c r="YM50" s="23"/>
      <c r="YN50" s="23"/>
      <c r="YO50" s="23"/>
      <c r="YP50" s="23"/>
      <c r="YQ50" s="23"/>
      <c r="YR50" s="23"/>
      <c r="YS50" s="23"/>
      <c r="YT50" s="23"/>
      <c r="YU50" s="23"/>
      <c r="YV50" s="23"/>
      <c r="YW50" s="23"/>
      <c r="YX50" s="23"/>
      <c r="YY50" s="23"/>
      <c r="YZ50" s="23"/>
      <c r="ZA50" s="23"/>
      <c r="ZB50" s="23"/>
      <c r="ZC50" s="23"/>
      <c r="ZD50" s="23"/>
      <c r="ZE50" s="23"/>
      <c r="ZF50" s="23"/>
      <c r="ZG50" s="23"/>
      <c r="ZH50" s="23"/>
      <c r="ZI50" s="23"/>
      <c r="ZJ50" s="23"/>
      <c r="ZK50" s="23"/>
      <c r="ZL50" s="23"/>
      <c r="ZM50" s="23"/>
      <c r="ZN50" s="23"/>
      <c r="ZO50" s="23"/>
      <c r="ZP50" s="23"/>
      <c r="ZQ50" s="23"/>
      <c r="ZR50" s="23"/>
      <c r="ZS50" s="23"/>
      <c r="ZT50" s="23"/>
      <c r="ZU50" s="23"/>
      <c r="ZV50" s="23"/>
      <c r="ZW50" s="23"/>
      <c r="ZX50" s="23"/>
      <c r="ZY50" s="23"/>
      <c r="ZZ50" s="23"/>
      <c r="AAA50" s="23"/>
      <c r="AAB50" s="23"/>
      <c r="AAC50" s="23"/>
      <c r="AAD50" s="23"/>
      <c r="AAE50" s="23"/>
      <c r="AAF50" s="23"/>
      <c r="AAG50" s="23"/>
      <c r="AAH50" s="23"/>
      <c r="AAI50" s="23"/>
      <c r="AAJ50" s="23"/>
      <c r="AAK50" s="23"/>
      <c r="AAL50" s="23"/>
      <c r="AAM50" s="23"/>
      <c r="AAN50" s="23"/>
      <c r="AAO50" s="23"/>
      <c r="AAP50" s="23"/>
      <c r="AAQ50" s="23"/>
      <c r="AAR50" s="23"/>
      <c r="AAS50" s="23"/>
      <c r="AAT50" s="23"/>
      <c r="AAU50" s="23"/>
      <c r="AAV50" s="23"/>
      <c r="AAW50" s="23"/>
      <c r="AAX50" s="23"/>
      <c r="AAY50" s="23"/>
      <c r="AAZ50" s="23"/>
      <c r="ABA50" s="23"/>
      <c r="ABB50" s="23"/>
      <c r="ABC50" s="23"/>
      <c r="ABD50" s="23"/>
      <c r="ABE50" s="23"/>
      <c r="ABF50" s="23"/>
      <c r="ABG50" s="23"/>
      <c r="ABH50" s="23"/>
      <c r="ABI50" s="23"/>
      <c r="ABJ50" s="23"/>
      <c r="ABK50" s="23"/>
      <c r="ABL50" s="23"/>
      <c r="ABM50" s="23"/>
      <c r="ABN50" s="23"/>
      <c r="ABO50" s="23"/>
      <c r="ABP50" s="23"/>
      <c r="ABQ50" s="23"/>
      <c r="ABR50" s="23"/>
      <c r="ABS50" s="23"/>
      <c r="ABT50" s="23"/>
      <c r="ABU50" s="23"/>
      <c r="ABV50" s="23"/>
      <c r="ABW50" s="23"/>
      <c r="ABX50" s="23"/>
      <c r="ABY50" s="23"/>
      <c r="ABZ50" s="23"/>
      <c r="ACA50" s="23"/>
      <c r="ACB50" s="23"/>
      <c r="ACC50" s="23"/>
      <c r="ACD50" s="23"/>
      <c r="ACE50" s="23"/>
      <c r="ACF50" s="23"/>
      <c r="ACG50" s="23"/>
      <c r="ACH50" s="23"/>
      <c r="ACI50" s="23"/>
      <c r="ACJ50" s="23"/>
      <c r="ACK50" s="23"/>
      <c r="ACL50" s="23"/>
      <c r="ACM50" s="23"/>
      <c r="ACN50" s="23"/>
      <c r="ACO50" s="23"/>
      <c r="ACP50" s="23"/>
      <c r="ACQ50" s="23"/>
      <c r="ACR50" s="23"/>
      <c r="ACS50" s="23"/>
      <c r="ACT50" s="23"/>
      <c r="ACU50" s="23"/>
      <c r="ACV50" s="23"/>
      <c r="ACW50" s="23"/>
      <c r="ACX50" s="23"/>
      <c r="ACY50" s="23"/>
      <c r="ACZ50" s="23"/>
      <c r="ADA50" s="23"/>
      <c r="ADB50" s="23"/>
      <c r="ADC50" s="23"/>
      <c r="ADD50" s="23"/>
      <c r="ADE50" s="23"/>
      <c r="ADF50" s="23"/>
      <c r="ADG50" s="23"/>
      <c r="ADH50" s="23"/>
      <c r="ADI50" s="23"/>
      <c r="ADJ50" s="23"/>
      <c r="ADK50" s="23"/>
      <c r="ADL50" s="23"/>
      <c r="ADM50" s="23"/>
      <c r="ADN50" s="23"/>
      <c r="ADO50" s="23"/>
      <c r="ADP50" s="23"/>
      <c r="ADQ50" s="23"/>
      <c r="ADR50" s="23"/>
      <c r="ADS50" s="23"/>
      <c r="ADT50" s="23"/>
      <c r="ADU50" s="23"/>
      <c r="ADV50" s="23"/>
      <c r="ADW50" s="23"/>
      <c r="ADX50" s="23"/>
      <c r="ADY50" s="23"/>
      <c r="ADZ50" s="23"/>
      <c r="AEA50" s="23"/>
      <c r="AEB50" s="23"/>
      <c r="AEC50" s="23"/>
      <c r="AED50" s="23"/>
      <c r="AEE50" s="23"/>
      <c r="AEF50" s="23"/>
      <c r="AEG50" s="23"/>
      <c r="AEH50" s="23"/>
      <c r="AEI50" s="23"/>
      <c r="AEJ50" s="23"/>
      <c r="AEK50" s="23"/>
      <c r="AEL50" s="23"/>
      <c r="AEM50" s="23"/>
      <c r="AEN50" s="23"/>
      <c r="AEO50" s="23"/>
      <c r="AEP50" s="23"/>
      <c r="AEQ50" s="23"/>
      <c r="AER50" s="23"/>
      <c r="AES50" s="23"/>
      <c r="AET50" s="23"/>
      <c r="AEU50" s="23"/>
      <c r="AEV50" s="23"/>
      <c r="AEW50" s="23"/>
      <c r="AEX50" s="23"/>
      <c r="AEY50" s="23"/>
      <c r="AEZ50" s="23"/>
      <c r="AFA50" s="23"/>
      <c r="AFB50" s="23"/>
      <c r="AFC50" s="23"/>
      <c r="AFD50" s="23"/>
      <c r="AFE50" s="23"/>
      <c r="AFF50" s="23"/>
      <c r="AFG50" s="23"/>
      <c r="AFH50" s="23"/>
      <c r="AFI50" s="23"/>
      <c r="AFJ50" s="23"/>
      <c r="AFK50" s="23"/>
      <c r="AFL50" s="23"/>
      <c r="AFM50" s="23"/>
      <c r="AFN50" s="23"/>
      <c r="AFO50" s="23"/>
      <c r="AFP50" s="23"/>
      <c r="AFQ50" s="23"/>
      <c r="AFR50" s="23"/>
      <c r="AFS50" s="23"/>
      <c r="AFT50" s="23"/>
      <c r="AFU50" s="23"/>
      <c r="AFV50" s="23"/>
      <c r="AFW50" s="23"/>
      <c r="AFX50" s="23"/>
      <c r="AFY50" s="23"/>
      <c r="AFZ50" s="23"/>
      <c r="AGA50" s="23"/>
      <c r="AGB50" s="23"/>
      <c r="AGC50" s="23"/>
      <c r="AGD50" s="23"/>
      <c r="AGE50" s="23"/>
      <c r="AGF50" s="23"/>
      <c r="AGG50" s="23"/>
      <c r="AGH50" s="23"/>
      <c r="AGI50" s="23"/>
      <c r="AGJ50" s="23"/>
      <c r="AGK50" s="23"/>
      <c r="AGL50" s="23"/>
      <c r="AGM50" s="23"/>
      <c r="AGN50" s="23"/>
      <c r="AGO50" s="23"/>
      <c r="AGP50" s="23"/>
      <c r="AGQ50" s="23"/>
      <c r="AGR50" s="23"/>
      <c r="AGS50" s="23"/>
      <c r="AGT50" s="23"/>
      <c r="AGU50" s="23"/>
      <c r="AGV50" s="23"/>
      <c r="AGW50" s="23"/>
      <c r="AGX50" s="23"/>
      <c r="AGY50" s="23"/>
      <c r="AGZ50" s="23"/>
      <c r="AHA50" s="23"/>
      <c r="AHB50" s="23"/>
      <c r="AHC50" s="23"/>
      <c r="AHD50" s="23"/>
      <c r="AHE50" s="23"/>
      <c r="AHF50" s="23"/>
      <c r="AHG50" s="23"/>
      <c r="AHH50" s="23"/>
      <c r="AHI50" s="23"/>
      <c r="AHJ50" s="23"/>
      <c r="AHK50" s="23"/>
      <c r="AHL50" s="23"/>
      <c r="AHM50" s="23"/>
      <c r="AHN50" s="23"/>
      <c r="AHO50" s="23"/>
      <c r="AHP50" s="23"/>
      <c r="AHQ50" s="23"/>
      <c r="AHR50" s="23"/>
      <c r="AHS50" s="23"/>
      <c r="AHT50" s="23"/>
      <c r="AHU50" s="23"/>
    </row>
    <row r="51" spans="1:905" s="1" customFormat="1" x14ac:dyDescent="0.25">
      <c r="A51" s="20" t="s">
        <v>237</v>
      </c>
      <c r="B51" s="20" t="s">
        <v>307</v>
      </c>
      <c r="C51" s="20" t="s">
        <v>315</v>
      </c>
      <c r="D51" s="20" t="s">
        <v>319</v>
      </c>
      <c r="E51" s="21">
        <v>24</v>
      </c>
      <c r="F51" s="21">
        <v>999</v>
      </c>
      <c r="G51" s="21" t="s">
        <v>19</v>
      </c>
      <c r="H51" s="14" t="s">
        <v>20</v>
      </c>
      <c r="I51" s="21" t="s">
        <v>32</v>
      </c>
      <c r="J51" s="21" t="s">
        <v>252</v>
      </c>
      <c r="K51" s="21" t="s">
        <v>23</v>
      </c>
      <c r="L51" s="21"/>
      <c r="M51" s="21"/>
      <c r="N51" s="21"/>
      <c r="O51" s="21"/>
      <c r="P51" s="21"/>
      <c r="Q51" s="21"/>
      <c r="R51" s="21" t="s">
        <v>320</v>
      </c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23"/>
      <c r="NI51" s="23"/>
      <c r="NJ51" s="23"/>
      <c r="NK51" s="23"/>
      <c r="NL51" s="23"/>
      <c r="NM51" s="23"/>
      <c r="NN51" s="23"/>
      <c r="NO51" s="23"/>
      <c r="NP51" s="23"/>
      <c r="NQ51" s="23"/>
      <c r="NR51" s="23"/>
      <c r="NS51" s="23"/>
      <c r="NT51" s="23"/>
      <c r="NU51" s="23"/>
      <c r="NV51" s="23"/>
      <c r="NW51" s="23"/>
      <c r="NX51" s="23"/>
      <c r="NY51" s="23"/>
      <c r="NZ51" s="23"/>
      <c r="OA51" s="23"/>
      <c r="OB51" s="23"/>
      <c r="OC51" s="23"/>
      <c r="OD51" s="23"/>
      <c r="OE51" s="23"/>
      <c r="OF51" s="23"/>
      <c r="OG51" s="23"/>
      <c r="OH51" s="23"/>
      <c r="OI51" s="23"/>
      <c r="OJ51" s="23"/>
      <c r="OK51" s="23"/>
      <c r="OL51" s="23"/>
      <c r="OM51" s="23"/>
      <c r="ON51" s="23"/>
      <c r="OO51" s="23"/>
      <c r="OP51" s="23"/>
      <c r="OQ51" s="23"/>
      <c r="OR51" s="23"/>
      <c r="OS51" s="23"/>
      <c r="OT51" s="23"/>
      <c r="OU51" s="23"/>
      <c r="OV51" s="23"/>
      <c r="OW51" s="23"/>
      <c r="OX51" s="23"/>
      <c r="OY51" s="23"/>
      <c r="OZ51" s="23"/>
      <c r="PA51" s="23"/>
      <c r="PB51" s="23"/>
      <c r="PC51" s="23"/>
      <c r="PD51" s="23"/>
      <c r="PE51" s="23"/>
      <c r="PF51" s="23"/>
      <c r="PG51" s="23"/>
      <c r="PH51" s="23"/>
      <c r="PI51" s="23"/>
      <c r="PJ51" s="23"/>
      <c r="PK51" s="23"/>
      <c r="PL51" s="23"/>
      <c r="PM51" s="23"/>
      <c r="PN51" s="23"/>
      <c r="PO51" s="23"/>
      <c r="PP51" s="23"/>
      <c r="PQ51" s="23"/>
      <c r="PR51" s="23"/>
      <c r="PS51" s="23"/>
      <c r="PT51" s="23"/>
      <c r="PU51" s="23"/>
      <c r="PV51" s="23"/>
      <c r="PW51" s="23"/>
      <c r="PX51" s="23"/>
      <c r="PY51" s="23"/>
      <c r="PZ51" s="23"/>
      <c r="QA51" s="23"/>
      <c r="QB51" s="23"/>
      <c r="QC51" s="23"/>
      <c r="QD51" s="23"/>
      <c r="QE51" s="23"/>
      <c r="QF51" s="23"/>
      <c r="QG51" s="23"/>
      <c r="QH51" s="23"/>
      <c r="QI51" s="23"/>
      <c r="QJ51" s="23"/>
      <c r="QK51" s="23"/>
      <c r="QL51" s="23"/>
      <c r="QM51" s="23"/>
      <c r="QN51" s="23"/>
      <c r="QO51" s="23"/>
      <c r="QP51" s="23"/>
      <c r="QQ51" s="23"/>
      <c r="QR51" s="23"/>
      <c r="QS51" s="23"/>
      <c r="QT51" s="23"/>
      <c r="QU51" s="23"/>
      <c r="QV51" s="23"/>
      <c r="QW51" s="23"/>
      <c r="QX51" s="23"/>
      <c r="QY51" s="23"/>
      <c r="QZ51" s="23"/>
      <c r="RA51" s="23"/>
      <c r="RB51" s="23"/>
      <c r="RC51" s="23"/>
      <c r="RD51" s="23"/>
      <c r="RE51" s="23"/>
      <c r="RF51" s="23"/>
      <c r="RG51" s="23"/>
      <c r="RH51" s="23"/>
      <c r="RI51" s="23"/>
      <c r="RJ51" s="23"/>
      <c r="RK51" s="23"/>
      <c r="RL51" s="23"/>
      <c r="RM51" s="23"/>
      <c r="RN51" s="23"/>
      <c r="RO51" s="23"/>
      <c r="RP51" s="23"/>
      <c r="RQ51" s="23"/>
      <c r="RR51" s="23"/>
      <c r="RS51" s="23"/>
      <c r="RT51" s="23"/>
      <c r="RU51" s="23"/>
      <c r="RV51" s="23"/>
      <c r="RW51" s="23"/>
      <c r="RX51" s="23"/>
      <c r="RY51" s="23"/>
      <c r="RZ51" s="23"/>
      <c r="SA51" s="23"/>
      <c r="SB51" s="23"/>
      <c r="SC51" s="23"/>
      <c r="SD51" s="23"/>
      <c r="SE51" s="23"/>
      <c r="SF51" s="23"/>
      <c r="SG51" s="23"/>
      <c r="SH51" s="23"/>
      <c r="SI51" s="23"/>
      <c r="SJ51" s="23"/>
      <c r="SK51" s="23"/>
      <c r="SL51" s="23"/>
      <c r="SM51" s="23"/>
      <c r="SN51" s="23"/>
      <c r="SO51" s="23"/>
      <c r="SP51" s="23"/>
      <c r="SQ51" s="23"/>
      <c r="SR51" s="23"/>
      <c r="SS51" s="23"/>
      <c r="ST51" s="23"/>
      <c r="SU51" s="23"/>
      <c r="SV51" s="23"/>
      <c r="SW51" s="23"/>
      <c r="SX51" s="23"/>
      <c r="SY51" s="23"/>
      <c r="SZ51" s="23"/>
      <c r="TA51" s="23"/>
      <c r="TB51" s="23"/>
      <c r="TC51" s="23"/>
      <c r="TD51" s="23"/>
      <c r="TE51" s="23"/>
      <c r="TF51" s="23"/>
      <c r="TG51" s="23"/>
      <c r="TH51" s="23"/>
      <c r="TI51" s="23"/>
      <c r="TJ51" s="23"/>
      <c r="TK51" s="23"/>
      <c r="TL51" s="23"/>
      <c r="TM51" s="23"/>
      <c r="TN51" s="23"/>
      <c r="TO51" s="23"/>
      <c r="TP51" s="23"/>
      <c r="TQ51" s="23"/>
      <c r="TR51" s="23"/>
      <c r="TS51" s="23"/>
      <c r="TT51" s="23"/>
      <c r="TU51" s="23"/>
      <c r="TV51" s="23"/>
      <c r="TW51" s="23"/>
      <c r="TX51" s="23"/>
      <c r="TY51" s="23"/>
      <c r="TZ51" s="23"/>
      <c r="UA51" s="23"/>
      <c r="UB51" s="23"/>
      <c r="UC51" s="23"/>
      <c r="UD51" s="23"/>
      <c r="UE51" s="23"/>
      <c r="UF51" s="23"/>
      <c r="UG51" s="23"/>
      <c r="UH51" s="23"/>
      <c r="UI51" s="23"/>
      <c r="UJ51" s="23"/>
      <c r="UK51" s="23"/>
      <c r="UL51" s="23"/>
      <c r="UM51" s="23"/>
      <c r="UN51" s="23"/>
      <c r="UO51" s="23"/>
      <c r="UP51" s="23"/>
      <c r="UQ51" s="23"/>
      <c r="UR51" s="23"/>
      <c r="US51" s="23"/>
      <c r="UT51" s="23"/>
      <c r="UU51" s="23"/>
      <c r="UV51" s="23"/>
      <c r="UW51" s="23"/>
      <c r="UX51" s="23"/>
      <c r="UY51" s="23"/>
      <c r="UZ51" s="23"/>
      <c r="VA51" s="23"/>
      <c r="VB51" s="23"/>
      <c r="VC51" s="23"/>
      <c r="VD51" s="23"/>
      <c r="VE51" s="23"/>
      <c r="VF51" s="23"/>
      <c r="VG51" s="23"/>
      <c r="VH51" s="23"/>
      <c r="VI51" s="23"/>
      <c r="VJ51" s="23"/>
      <c r="VK51" s="23"/>
      <c r="VL51" s="23"/>
      <c r="VM51" s="23"/>
      <c r="VN51" s="23"/>
      <c r="VO51" s="23"/>
      <c r="VP51" s="23"/>
      <c r="VQ51" s="23"/>
      <c r="VR51" s="23"/>
      <c r="VS51" s="23"/>
      <c r="VT51" s="23"/>
      <c r="VU51" s="23"/>
      <c r="VV51" s="23"/>
      <c r="VW51" s="23"/>
      <c r="VX51" s="23"/>
      <c r="VY51" s="23"/>
      <c r="VZ51" s="23"/>
      <c r="WA51" s="23"/>
      <c r="WB51" s="23"/>
      <c r="WC51" s="23"/>
      <c r="WD51" s="23"/>
      <c r="WE51" s="23"/>
      <c r="WF51" s="23"/>
      <c r="WG51" s="23"/>
      <c r="WH51" s="23"/>
      <c r="WI51" s="23"/>
      <c r="WJ51" s="23"/>
      <c r="WK51" s="23"/>
      <c r="WL51" s="23"/>
      <c r="WM51" s="23"/>
      <c r="WN51" s="23"/>
      <c r="WO51" s="23"/>
      <c r="WP51" s="23"/>
      <c r="WQ51" s="23"/>
      <c r="WR51" s="23"/>
      <c r="WS51" s="23"/>
      <c r="WT51" s="23"/>
      <c r="WU51" s="23"/>
      <c r="WV51" s="23"/>
      <c r="WW51" s="23"/>
      <c r="WX51" s="23"/>
      <c r="WY51" s="23"/>
      <c r="WZ51" s="23"/>
      <c r="XA51" s="23"/>
      <c r="XB51" s="23"/>
      <c r="XC51" s="23"/>
      <c r="XD51" s="23"/>
      <c r="XE51" s="23"/>
      <c r="XF51" s="23"/>
      <c r="XG51" s="23"/>
      <c r="XH51" s="23"/>
      <c r="XI51" s="23"/>
      <c r="XJ51" s="23"/>
      <c r="XK51" s="23"/>
      <c r="XL51" s="23"/>
      <c r="XM51" s="23"/>
      <c r="XN51" s="23"/>
      <c r="XO51" s="23"/>
      <c r="XP51" s="23"/>
      <c r="XQ51" s="23"/>
      <c r="XR51" s="23"/>
      <c r="XS51" s="23"/>
      <c r="XT51" s="23"/>
      <c r="XU51" s="23"/>
      <c r="XV51" s="23"/>
      <c r="XW51" s="23"/>
      <c r="XX51" s="23"/>
      <c r="XY51" s="23"/>
      <c r="XZ51" s="23"/>
      <c r="YA51" s="23"/>
      <c r="YB51" s="23"/>
      <c r="YC51" s="23"/>
      <c r="YD51" s="23"/>
      <c r="YE51" s="23"/>
      <c r="YF51" s="23"/>
      <c r="YG51" s="23"/>
      <c r="YH51" s="23"/>
      <c r="YI51" s="23"/>
      <c r="YJ51" s="23"/>
      <c r="YK51" s="23"/>
      <c r="YL51" s="23"/>
      <c r="YM51" s="23"/>
      <c r="YN51" s="23"/>
      <c r="YO51" s="23"/>
      <c r="YP51" s="23"/>
      <c r="YQ51" s="23"/>
      <c r="YR51" s="23"/>
      <c r="YS51" s="23"/>
      <c r="YT51" s="23"/>
      <c r="YU51" s="23"/>
      <c r="YV51" s="23"/>
      <c r="YW51" s="23"/>
      <c r="YX51" s="23"/>
      <c r="YY51" s="23"/>
      <c r="YZ51" s="23"/>
      <c r="ZA51" s="23"/>
      <c r="ZB51" s="23"/>
      <c r="ZC51" s="23"/>
      <c r="ZD51" s="23"/>
      <c r="ZE51" s="23"/>
      <c r="ZF51" s="23"/>
      <c r="ZG51" s="23"/>
      <c r="ZH51" s="23"/>
      <c r="ZI51" s="23"/>
      <c r="ZJ51" s="23"/>
      <c r="ZK51" s="23"/>
      <c r="ZL51" s="23"/>
      <c r="ZM51" s="23"/>
      <c r="ZN51" s="23"/>
      <c r="ZO51" s="23"/>
      <c r="ZP51" s="23"/>
      <c r="ZQ51" s="23"/>
      <c r="ZR51" s="23"/>
      <c r="ZS51" s="23"/>
      <c r="ZT51" s="23"/>
      <c r="ZU51" s="23"/>
      <c r="ZV51" s="23"/>
      <c r="ZW51" s="23"/>
      <c r="ZX51" s="23"/>
      <c r="ZY51" s="23"/>
      <c r="ZZ51" s="23"/>
      <c r="AAA51" s="23"/>
      <c r="AAB51" s="23"/>
      <c r="AAC51" s="23"/>
      <c r="AAD51" s="23"/>
      <c r="AAE51" s="23"/>
      <c r="AAF51" s="23"/>
      <c r="AAG51" s="23"/>
      <c r="AAH51" s="23"/>
      <c r="AAI51" s="23"/>
      <c r="AAJ51" s="23"/>
      <c r="AAK51" s="23"/>
      <c r="AAL51" s="23"/>
      <c r="AAM51" s="23"/>
      <c r="AAN51" s="23"/>
      <c r="AAO51" s="23"/>
      <c r="AAP51" s="23"/>
      <c r="AAQ51" s="23"/>
      <c r="AAR51" s="23"/>
      <c r="AAS51" s="23"/>
      <c r="AAT51" s="23"/>
      <c r="AAU51" s="23"/>
      <c r="AAV51" s="23"/>
      <c r="AAW51" s="23"/>
      <c r="AAX51" s="23"/>
      <c r="AAY51" s="23"/>
      <c r="AAZ51" s="23"/>
      <c r="ABA51" s="23"/>
      <c r="ABB51" s="23"/>
      <c r="ABC51" s="23"/>
      <c r="ABD51" s="23"/>
      <c r="ABE51" s="23"/>
      <c r="ABF51" s="23"/>
      <c r="ABG51" s="23"/>
      <c r="ABH51" s="23"/>
      <c r="ABI51" s="23"/>
      <c r="ABJ51" s="23"/>
      <c r="ABK51" s="23"/>
      <c r="ABL51" s="23"/>
      <c r="ABM51" s="23"/>
      <c r="ABN51" s="23"/>
      <c r="ABO51" s="23"/>
      <c r="ABP51" s="23"/>
      <c r="ABQ51" s="23"/>
      <c r="ABR51" s="23"/>
      <c r="ABS51" s="23"/>
      <c r="ABT51" s="23"/>
      <c r="ABU51" s="23"/>
      <c r="ABV51" s="23"/>
      <c r="ABW51" s="23"/>
      <c r="ABX51" s="23"/>
      <c r="ABY51" s="23"/>
      <c r="ABZ51" s="23"/>
      <c r="ACA51" s="23"/>
      <c r="ACB51" s="23"/>
      <c r="ACC51" s="23"/>
      <c r="ACD51" s="23"/>
      <c r="ACE51" s="23"/>
      <c r="ACF51" s="23"/>
      <c r="ACG51" s="23"/>
      <c r="ACH51" s="23"/>
      <c r="ACI51" s="23"/>
      <c r="ACJ51" s="23"/>
      <c r="ACK51" s="23"/>
      <c r="ACL51" s="23"/>
      <c r="ACM51" s="23"/>
      <c r="ACN51" s="23"/>
      <c r="ACO51" s="23"/>
      <c r="ACP51" s="23"/>
      <c r="ACQ51" s="23"/>
      <c r="ACR51" s="23"/>
      <c r="ACS51" s="23"/>
      <c r="ACT51" s="23"/>
      <c r="ACU51" s="23"/>
      <c r="ACV51" s="23"/>
      <c r="ACW51" s="23"/>
      <c r="ACX51" s="23"/>
      <c r="ACY51" s="23"/>
      <c r="ACZ51" s="23"/>
      <c r="ADA51" s="23"/>
      <c r="ADB51" s="23"/>
      <c r="ADC51" s="23"/>
      <c r="ADD51" s="23"/>
      <c r="ADE51" s="23"/>
      <c r="ADF51" s="23"/>
      <c r="ADG51" s="23"/>
      <c r="ADH51" s="23"/>
      <c r="ADI51" s="23"/>
      <c r="ADJ51" s="23"/>
      <c r="ADK51" s="23"/>
      <c r="ADL51" s="23"/>
      <c r="ADM51" s="23"/>
      <c r="ADN51" s="23"/>
      <c r="ADO51" s="23"/>
      <c r="ADP51" s="23"/>
      <c r="ADQ51" s="23"/>
      <c r="ADR51" s="23"/>
      <c r="ADS51" s="23"/>
      <c r="ADT51" s="23"/>
      <c r="ADU51" s="23"/>
      <c r="ADV51" s="23"/>
      <c r="ADW51" s="23"/>
      <c r="ADX51" s="23"/>
      <c r="ADY51" s="23"/>
      <c r="ADZ51" s="23"/>
      <c r="AEA51" s="23"/>
      <c r="AEB51" s="23"/>
      <c r="AEC51" s="23"/>
      <c r="AED51" s="23"/>
      <c r="AEE51" s="23"/>
      <c r="AEF51" s="23"/>
      <c r="AEG51" s="23"/>
      <c r="AEH51" s="23"/>
      <c r="AEI51" s="23"/>
      <c r="AEJ51" s="23"/>
      <c r="AEK51" s="23"/>
      <c r="AEL51" s="23"/>
      <c r="AEM51" s="23"/>
      <c r="AEN51" s="23"/>
      <c r="AEO51" s="23"/>
      <c r="AEP51" s="23"/>
      <c r="AEQ51" s="23"/>
      <c r="AER51" s="23"/>
      <c r="AES51" s="23"/>
      <c r="AET51" s="23"/>
      <c r="AEU51" s="23"/>
      <c r="AEV51" s="23"/>
      <c r="AEW51" s="23"/>
      <c r="AEX51" s="23"/>
      <c r="AEY51" s="23"/>
      <c r="AEZ51" s="23"/>
      <c r="AFA51" s="23"/>
      <c r="AFB51" s="23"/>
      <c r="AFC51" s="23"/>
      <c r="AFD51" s="23"/>
      <c r="AFE51" s="23"/>
      <c r="AFF51" s="23"/>
      <c r="AFG51" s="23"/>
      <c r="AFH51" s="23"/>
      <c r="AFI51" s="23"/>
      <c r="AFJ51" s="23"/>
      <c r="AFK51" s="23"/>
      <c r="AFL51" s="23"/>
      <c r="AFM51" s="23"/>
      <c r="AFN51" s="23"/>
      <c r="AFO51" s="23"/>
      <c r="AFP51" s="23"/>
      <c r="AFQ51" s="23"/>
      <c r="AFR51" s="23"/>
      <c r="AFS51" s="23"/>
      <c r="AFT51" s="23"/>
      <c r="AFU51" s="23"/>
      <c r="AFV51" s="23"/>
      <c r="AFW51" s="23"/>
      <c r="AFX51" s="23"/>
      <c r="AFY51" s="23"/>
      <c r="AFZ51" s="23"/>
      <c r="AGA51" s="23"/>
      <c r="AGB51" s="23"/>
      <c r="AGC51" s="23"/>
      <c r="AGD51" s="23"/>
      <c r="AGE51" s="23"/>
      <c r="AGF51" s="23"/>
      <c r="AGG51" s="23"/>
      <c r="AGH51" s="23"/>
      <c r="AGI51" s="23"/>
      <c r="AGJ51" s="23"/>
      <c r="AGK51" s="23"/>
      <c r="AGL51" s="23"/>
      <c r="AGM51" s="23"/>
      <c r="AGN51" s="23"/>
      <c r="AGO51" s="23"/>
      <c r="AGP51" s="23"/>
      <c r="AGQ51" s="23"/>
      <c r="AGR51" s="23"/>
      <c r="AGS51" s="23"/>
      <c r="AGT51" s="23"/>
      <c r="AGU51" s="23"/>
      <c r="AGV51" s="23"/>
      <c r="AGW51" s="23"/>
      <c r="AGX51" s="23"/>
      <c r="AGY51" s="23"/>
      <c r="AGZ51" s="23"/>
      <c r="AHA51" s="23"/>
      <c r="AHB51" s="23"/>
      <c r="AHC51" s="23"/>
      <c r="AHD51" s="23"/>
      <c r="AHE51" s="23"/>
      <c r="AHF51" s="23"/>
      <c r="AHG51" s="23"/>
      <c r="AHH51" s="23"/>
      <c r="AHI51" s="23"/>
      <c r="AHJ51" s="23"/>
      <c r="AHK51" s="23"/>
      <c r="AHL51" s="23"/>
      <c r="AHM51" s="23"/>
      <c r="AHN51" s="23"/>
      <c r="AHO51" s="23"/>
      <c r="AHP51" s="23"/>
      <c r="AHQ51" s="23"/>
      <c r="AHR51" s="23"/>
      <c r="AHS51" s="23"/>
      <c r="AHT51" s="23"/>
      <c r="AHU51" s="23"/>
    </row>
    <row r="52" spans="1:905" x14ac:dyDescent="0.25">
      <c r="A52" s="20" t="s">
        <v>237</v>
      </c>
      <c r="B52" s="20" t="s">
        <v>307</v>
      </c>
      <c r="C52" s="20" t="s">
        <v>315</v>
      </c>
      <c r="D52" s="20" t="s">
        <v>321</v>
      </c>
      <c r="E52" s="2">
        <v>24</v>
      </c>
      <c r="F52" s="2">
        <v>60</v>
      </c>
      <c r="G52" s="2" t="s">
        <v>46</v>
      </c>
      <c r="H52" s="14" t="s">
        <v>20</v>
      </c>
      <c r="I52" s="2" t="s">
        <v>32</v>
      </c>
      <c r="J52" s="2" t="s">
        <v>35</v>
      </c>
      <c r="K52" s="2" t="s">
        <v>23</v>
      </c>
      <c r="L52" s="2"/>
      <c r="M52" s="2"/>
      <c r="N52" s="2"/>
      <c r="O52" s="2"/>
      <c r="P52" s="2"/>
      <c r="Q52" s="2"/>
      <c r="R52" s="2" t="s">
        <v>322</v>
      </c>
    </row>
    <row r="53" spans="1:905" x14ac:dyDescent="0.25">
      <c r="A53" s="20" t="s">
        <v>237</v>
      </c>
      <c r="B53" s="20" t="s">
        <v>307</v>
      </c>
      <c r="C53" s="20" t="s">
        <v>315</v>
      </c>
      <c r="D53" s="20" t="s">
        <v>323</v>
      </c>
      <c r="E53" s="2">
        <v>24</v>
      </c>
      <c r="F53" s="2">
        <v>999</v>
      </c>
      <c r="G53" s="2" t="s">
        <v>19</v>
      </c>
      <c r="H53" s="14" t="s">
        <v>20</v>
      </c>
      <c r="I53" s="2" t="s">
        <v>324</v>
      </c>
      <c r="J53" s="2" t="s">
        <v>32</v>
      </c>
      <c r="K53" s="21" t="s">
        <v>23</v>
      </c>
      <c r="L53" s="2"/>
      <c r="M53" s="2"/>
      <c r="N53" s="2"/>
      <c r="O53" s="2"/>
      <c r="P53" s="2"/>
      <c r="Q53" s="2"/>
      <c r="R53" s="2"/>
    </row>
    <row r="54" spans="1:905" x14ac:dyDescent="0.25">
      <c r="A54" s="20" t="s">
        <v>237</v>
      </c>
      <c r="B54" s="20" t="s">
        <v>325</v>
      </c>
      <c r="C54" s="20" t="s">
        <v>326</v>
      </c>
      <c r="D54" s="20" t="s">
        <v>327</v>
      </c>
      <c r="E54" s="2">
        <v>24</v>
      </c>
      <c r="F54" s="2">
        <v>36</v>
      </c>
      <c r="G54" s="2" t="s">
        <v>46</v>
      </c>
      <c r="H54" s="14" t="s">
        <v>47</v>
      </c>
      <c r="I54" s="2" t="s">
        <v>328</v>
      </c>
      <c r="J54" s="2" t="s">
        <v>26</v>
      </c>
      <c r="K54" s="2" t="s">
        <v>23</v>
      </c>
      <c r="L54" s="2" t="s">
        <v>329</v>
      </c>
      <c r="M54" s="2" t="s">
        <v>23</v>
      </c>
      <c r="N54" s="2"/>
      <c r="O54" s="2"/>
      <c r="P54" s="2"/>
      <c r="Q54" s="2"/>
      <c r="R54" s="2"/>
    </row>
    <row r="55" spans="1:905" x14ac:dyDescent="0.25">
      <c r="A55" s="20" t="s">
        <v>237</v>
      </c>
      <c r="B55" s="20" t="s">
        <v>325</v>
      </c>
      <c r="C55" s="20" t="s">
        <v>326</v>
      </c>
      <c r="D55" s="20" t="s">
        <v>330</v>
      </c>
      <c r="E55" s="2">
        <v>24</v>
      </c>
      <c r="F55" s="2">
        <v>36</v>
      </c>
      <c r="G55" s="2" t="s">
        <v>46</v>
      </c>
      <c r="H55" s="14" t="s">
        <v>47</v>
      </c>
      <c r="I55" s="2" t="s">
        <v>328</v>
      </c>
      <c r="J55" s="2" t="s">
        <v>26</v>
      </c>
      <c r="K55" s="2" t="s">
        <v>23</v>
      </c>
      <c r="L55" s="2" t="s">
        <v>329</v>
      </c>
      <c r="M55" s="2" t="s">
        <v>23</v>
      </c>
      <c r="N55" s="2"/>
      <c r="O55" s="2"/>
      <c r="P55" s="2"/>
      <c r="Q55" s="2"/>
      <c r="R55" s="2"/>
    </row>
    <row r="56" spans="1:905" x14ac:dyDescent="0.25">
      <c r="A56" s="20" t="s">
        <v>237</v>
      </c>
      <c r="B56" s="20" t="s">
        <v>325</v>
      </c>
      <c r="C56" s="20" t="s">
        <v>326</v>
      </c>
      <c r="D56" s="20" t="s">
        <v>331</v>
      </c>
      <c r="E56" s="2">
        <v>24</v>
      </c>
      <c r="F56" s="2">
        <v>36</v>
      </c>
      <c r="G56" s="2" t="s">
        <v>46</v>
      </c>
      <c r="H56" s="14" t="s">
        <v>47</v>
      </c>
      <c r="I56" s="2" t="s">
        <v>328</v>
      </c>
      <c r="J56" s="2" t="s">
        <v>26</v>
      </c>
      <c r="K56" s="2" t="s">
        <v>23</v>
      </c>
      <c r="L56" s="2" t="s">
        <v>329</v>
      </c>
      <c r="M56" s="2" t="s">
        <v>23</v>
      </c>
      <c r="N56" s="2"/>
      <c r="O56" s="2"/>
      <c r="P56" s="2"/>
      <c r="Q56" s="2"/>
      <c r="R56" s="2"/>
    </row>
    <row r="57" spans="1:905" x14ac:dyDescent="0.25">
      <c r="A57" s="20" t="s">
        <v>237</v>
      </c>
      <c r="B57" s="20" t="s">
        <v>325</v>
      </c>
      <c r="C57" s="20" t="s">
        <v>326</v>
      </c>
      <c r="D57" s="20" t="s">
        <v>332</v>
      </c>
      <c r="E57" s="2">
        <v>24</v>
      </c>
      <c r="F57" s="2">
        <v>36</v>
      </c>
      <c r="G57" s="2" t="s">
        <v>46</v>
      </c>
      <c r="H57" s="14" t="s">
        <v>47</v>
      </c>
      <c r="I57" s="2" t="s">
        <v>328</v>
      </c>
      <c r="J57" s="2" t="s">
        <v>26</v>
      </c>
      <c r="K57" s="2" t="s">
        <v>23</v>
      </c>
      <c r="L57" s="2" t="s">
        <v>329</v>
      </c>
      <c r="M57" s="2" t="s">
        <v>23</v>
      </c>
      <c r="N57" s="2"/>
      <c r="O57" s="2"/>
      <c r="P57" s="2"/>
      <c r="Q57" s="2"/>
      <c r="R57" s="2"/>
    </row>
    <row r="58" spans="1:905" x14ac:dyDescent="0.25">
      <c r="A58" s="20" t="s">
        <v>237</v>
      </c>
      <c r="B58" s="20" t="s">
        <v>325</v>
      </c>
      <c r="C58" s="20" t="s">
        <v>333</v>
      </c>
      <c r="D58" s="20" t="s">
        <v>334</v>
      </c>
      <c r="E58" s="2">
        <v>24</v>
      </c>
      <c r="F58" s="2">
        <v>60</v>
      </c>
      <c r="G58" s="2" t="s">
        <v>46</v>
      </c>
      <c r="H58" s="14" t="s">
        <v>47</v>
      </c>
      <c r="I58" s="2" t="s">
        <v>328</v>
      </c>
      <c r="J58" s="2" t="s">
        <v>26</v>
      </c>
      <c r="K58" s="2" t="s">
        <v>23</v>
      </c>
      <c r="L58" s="2" t="s">
        <v>329</v>
      </c>
      <c r="M58" s="2" t="s">
        <v>23</v>
      </c>
      <c r="N58" s="2"/>
      <c r="O58" s="2"/>
      <c r="P58" s="2"/>
      <c r="Q58" s="2"/>
      <c r="R58" s="2"/>
    </row>
    <row r="59" spans="1:905" x14ac:dyDescent="0.25">
      <c r="A59" s="20" t="s">
        <v>237</v>
      </c>
      <c r="B59" s="20" t="s">
        <v>325</v>
      </c>
      <c r="C59" s="20" t="s">
        <v>333</v>
      </c>
      <c r="D59" s="20" t="s">
        <v>335</v>
      </c>
      <c r="E59" s="2">
        <v>24</v>
      </c>
      <c r="F59" s="2">
        <v>60</v>
      </c>
      <c r="G59" s="2" t="s">
        <v>46</v>
      </c>
      <c r="H59" s="14" t="s">
        <v>47</v>
      </c>
      <c r="I59" s="2" t="s">
        <v>328</v>
      </c>
      <c r="J59" s="2" t="s">
        <v>26</v>
      </c>
      <c r="K59" s="2" t="s">
        <v>23</v>
      </c>
      <c r="L59" s="2" t="s">
        <v>329</v>
      </c>
      <c r="M59" s="2" t="s">
        <v>23</v>
      </c>
      <c r="N59" s="2"/>
      <c r="O59" s="2"/>
      <c r="P59" s="2"/>
      <c r="Q59" s="2"/>
      <c r="R59" s="2"/>
    </row>
    <row r="60" spans="1:905" ht="18.75" customHeight="1" x14ac:dyDescent="0.25">
      <c r="A60" s="2" t="s">
        <v>237</v>
      </c>
      <c r="B60" s="2" t="s">
        <v>325</v>
      </c>
      <c r="C60" s="2" t="s">
        <v>336</v>
      </c>
      <c r="D60" s="2" t="s">
        <v>337</v>
      </c>
      <c r="E60" s="2">
        <v>12</v>
      </c>
      <c r="F60" s="2">
        <v>0</v>
      </c>
      <c r="G60" s="2" t="s">
        <v>151</v>
      </c>
      <c r="H60" s="14" t="s">
        <v>47</v>
      </c>
      <c r="I60" s="2" t="s">
        <v>32</v>
      </c>
      <c r="J60" s="2" t="s">
        <v>48</v>
      </c>
      <c r="K60" s="2" t="s">
        <v>23</v>
      </c>
      <c r="L60" s="2" t="s">
        <v>35</v>
      </c>
      <c r="M60" s="2"/>
      <c r="N60" s="2"/>
      <c r="O60" s="2"/>
      <c r="P60" s="2"/>
      <c r="Q60" s="2"/>
      <c r="R60" s="2" t="s">
        <v>264</v>
      </c>
    </row>
    <row r="61" spans="1:905" ht="22.5" customHeight="1" x14ac:dyDescent="0.25">
      <c r="A61" s="20" t="s">
        <v>237</v>
      </c>
      <c r="B61" s="20" t="s">
        <v>208</v>
      </c>
      <c r="C61" s="20" t="s">
        <v>338</v>
      </c>
      <c r="D61" s="20" t="s">
        <v>339</v>
      </c>
      <c r="E61" s="2">
        <v>24</v>
      </c>
      <c r="F61" s="2">
        <v>999</v>
      </c>
      <c r="G61" s="2" t="s">
        <v>19</v>
      </c>
      <c r="H61" s="14" t="s">
        <v>20</v>
      </c>
      <c r="I61" s="2" t="s">
        <v>107</v>
      </c>
      <c r="J61" s="2" t="s">
        <v>48</v>
      </c>
      <c r="K61" s="2" t="s">
        <v>23</v>
      </c>
      <c r="L61" s="2" t="s">
        <v>329</v>
      </c>
      <c r="M61" s="2"/>
      <c r="N61" s="2"/>
      <c r="O61" s="2"/>
      <c r="P61" s="2"/>
      <c r="Q61" s="2"/>
      <c r="R61" s="24" t="s">
        <v>340</v>
      </c>
    </row>
    <row r="62" spans="1:905" s="1" customFormat="1" ht="24.75" customHeight="1" x14ac:dyDescent="0.25">
      <c r="A62" s="20" t="s">
        <v>237</v>
      </c>
      <c r="B62" s="20" t="s">
        <v>238</v>
      </c>
      <c r="C62" s="20" t="s">
        <v>255</v>
      </c>
      <c r="D62" s="20" t="s">
        <v>341</v>
      </c>
      <c r="E62" s="5">
        <v>24</v>
      </c>
      <c r="F62" s="5">
        <v>60</v>
      </c>
      <c r="G62" s="21" t="s">
        <v>46</v>
      </c>
      <c r="H62" s="22" t="s">
        <v>47</v>
      </c>
      <c r="I62" s="21" t="s">
        <v>48</v>
      </c>
      <c r="J62" s="21" t="s">
        <v>284</v>
      </c>
      <c r="K62" s="21" t="s">
        <v>23</v>
      </c>
      <c r="L62" s="21"/>
      <c r="M62" s="21"/>
      <c r="N62" s="21"/>
      <c r="O62" s="21"/>
      <c r="P62" s="21"/>
      <c r="Q62" s="21"/>
      <c r="R62" s="21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  <c r="LT62" s="23"/>
      <c r="LU62" s="23"/>
      <c r="LV62" s="23"/>
      <c r="LW62" s="23"/>
      <c r="LX62" s="23"/>
      <c r="LY62" s="23"/>
      <c r="LZ62" s="23"/>
      <c r="MA62" s="23"/>
      <c r="MB62" s="23"/>
      <c r="MC62" s="23"/>
      <c r="MD62" s="23"/>
      <c r="ME62" s="23"/>
      <c r="MF62" s="23"/>
      <c r="MG62" s="23"/>
      <c r="MH62" s="23"/>
      <c r="MI62" s="23"/>
      <c r="MJ62" s="23"/>
      <c r="MK62" s="23"/>
      <c r="ML62" s="23"/>
      <c r="MM62" s="23"/>
      <c r="MN62" s="23"/>
      <c r="MO62" s="23"/>
      <c r="MP62" s="23"/>
      <c r="MQ62" s="23"/>
      <c r="MR62" s="23"/>
      <c r="MS62" s="23"/>
      <c r="MT62" s="23"/>
      <c r="MU62" s="23"/>
      <c r="MV62" s="23"/>
      <c r="MW62" s="23"/>
      <c r="MX62" s="23"/>
      <c r="MY62" s="23"/>
      <c r="MZ62" s="23"/>
      <c r="NA62" s="23"/>
      <c r="NB62" s="23"/>
      <c r="NC62" s="23"/>
      <c r="ND62" s="23"/>
      <c r="NE62" s="23"/>
      <c r="NF62" s="23"/>
      <c r="NG62" s="23"/>
      <c r="NH62" s="23"/>
      <c r="NI62" s="23"/>
      <c r="NJ62" s="23"/>
      <c r="NK62" s="23"/>
      <c r="NL62" s="23"/>
      <c r="NM62" s="23"/>
      <c r="NN62" s="23"/>
      <c r="NO62" s="23"/>
      <c r="NP62" s="23"/>
      <c r="NQ62" s="23"/>
      <c r="NR62" s="23"/>
      <c r="NS62" s="23"/>
      <c r="NT62" s="23"/>
      <c r="NU62" s="23"/>
      <c r="NV62" s="23"/>
      <c r="NW62" s="23"/>
      <c r="NX62" s="23"/>
      <c r="NY62" s="23"/>
      <c r="NZ62" s="23"/>
      <c r="OA62" s="23"/>
      <c r="OB62" s="23"/>
      <c r="OC62" s="23"/>
      <c r="OD62" s="23"/>
      <c r="OE62" s="23"/>
      <c r="OF62" s="23"/>
      <c r="OG62" s="23"/>
      <c r="OH62" s="23"/>
      <c r="OI62" s="23"/>
      <c r="OJ62" s="23"/>
      <c r="OK62" s="23"/>
      <c r="OL62" s="23"/>
      <c r="OM62" s="23"/>
      <c r="ON62" s="23"/>
      <c r="OO62" s="23"/>
      <c r="OP62" s="23"/>
      <c r="OQ62" s="23"/>
      <c r="OR62" s="23"/>
      <c r="OS62" s="23"/>
      <c r="OT62" s="23"/>
      <c r="OU62" s="23"/>
      <c r="OV62" s="23"/>
      <c r="OW62" s="23"/>
      <c r="OX62" s="23"/>
      <c r="OY62" s="23"/>
      <c r="OZ62" s="23"/>
      <c r="PA62" s="23"/>
      <c r="PB62" s="23"/>
      <c r="PC62" s="23"/>
      <c r="PD62" s="23"/>
      <c r="PE62" s="23"/>
      <c r="PF62" s="23"/>
      <c r="PG62" s="23"/>
      <c r="PH62" s="23"/>
      <c r="PI62" s="23"/>
      <c r="PJ62" s="23"/>
      <c r="PK62" s="23"/>
      <c r="PL62" s="23"/>
      <c r="PM62" s="23"/>
      <c r="PN62" s="23"/>
      <c r="PO62" s="23"/>
      <c r="PP62" s="23"/>
      <c r="PQ62" s="23"/>
      <c r="PR62" s="23"/>
      <c r="PS62" s="23"/>
      <c r="PT62" s="23"/>
      <c r="PU62" s="23"/>
      <c r="PV62" s="23"/>
      <c r="PW62" s="23"/>
      <c r="PX62" s="23"/>
      <c r="PY62" s="23"/>
      <c r="PZ62" s="23"/>
      <c r="QA62" s="23"/>
      <c r="QB62" s="23"/>
      <c r="QC62" s="23"/>
      <c r="QD62" s="23"/>
      <c r="QE62" s="23"/>
      <c r="QF62" s="23"/>
      <c r="QG62" s="23"/>
      <c r="QH62" s="23"/>
      <c r="QI62" s="23"/>
      <c r="QJ62" s="23"/>
      <c r="QK62" s="23"/>
      <c r="QL62" s="23"/>
      <c r="QM62" s="23"/>
      <c r="QN62" s="23"/>
      <c r="QO62" s="23"/>
      <c r="QP62" s="23"/>
      <c r="QQ62" s="23"/>
      <c r="QR62" s="23"/>
      <c r="QS62" s="23"/>
      <c r="QT62" s="23"/>
      <c r="QU62" s="23"/>
      <c r="QV62" s="23"/>
      <c r="QW62" s="23"/>
      <c r="QX62" s="23"/>
      <c r="QY62" s="23"/>
      <c r="QZ62" s="23"/>
      <c r="RA62" s="23"/>
      <c r="RB62" s="23"/>
      <c r="RC62" s="23"/>
      <c r="RD62" s="23"/>
      <c r="RE62" s="23"/>
      <c r="RF62" s="23"/>
      <c r="RG62" s="23"/>
      <c r="RH62" s="23"/>
      <c r="RI62" s="23"/>
      <c r="RJ62" s="23"/>
      <c r="RK62" s="23"/>
      <c r="RL62" s="23"/>
      <c r="RM62" s="23"/>
      <c r="RN62" s="23"/>
      <c r="RO62" s="23"/>
      <c r="RP62" s="23"/>
      <c r="RQ62" s="23"/>
      <c r="RR62" s="23"/>
      <c r="RS62" s="23"/>
      <c r="RT62" s="23"/>
      <c r="RU62" s="23"/>
      <c r="RV62" s="23"/>
      <c r="RW62" s="23"/>
      <c r="RX62" s="23"/>
      <c r="RY62" s="23"/>
      <c r="RZ62" s="23"/>
      <c r="SA62" s="23"/>
      <c r="SB62" s="23"/>
      <c r="SC62" s="23"/>
      <c r="SD62" s="23"/>
      <c r="SE62" s="23"/>
      <c r="SF62" s="23"/>
      <c r="SG62" s="23"/>
      <c r="SH62" s="23"/>
      <c r="SI62" s="23"/>
      <c r="SJ62" s="23"/>
      <c r="SK62" s="23"/>
      <c r="SL62" s="23"/>
      <c r="SM62" s="23"/>
      <c r="SN62" s="23"/>
      <c r="SO62" s="23"/>
      <c r="SP62" s="23"/>
      <c r="SQ62" s="23"/>
      <c r="SR62" s="23"/>
      <c r="SS62" s="23"/>
      <c r="ST62" s="23"/>
      <c r="SU62" s="23"/>
      <c r="SV62" s="23"/>
      <c r="SW62" s="23"/>
      <c r="SX62" s="23"/>
      <c r="SY62" s="23"/>
      <c r="SZ62" s="23"/>
      <c r="TA62" s="23"/>
      <c r="TB62" s="23"/>
      <c r="TC62" s="23"/>
      <c r="TD62" s="23"/>
      <c r="TE62" s="23"/>
      <c r="TF62" s="23"/>
      <c r="TG62" s="23"/>
      <c r="TH62" s="23"/>
      <c r="TI62" s="23"/>
      <c r="TJ62" s="23"/>
      <c r="TK62" s="23"/>
      <c r="TL62" s="23"/>
      <c r="TM62" s="23"/>
      <c r="TN62" s="23"/>
      <c r="TO62" s="23"/>
      <c r="TP62" s="23"/>
      <c r="TQ62" s="23"/>
      <c r="TR62" s="23"/>
      <c r="TS62" s="23"/>
      <c r="TT62" s="23"/>
      <c r="TU62" s="23"/>
      <c r="TV62" s="23"/>
      <c r="TW62" s="23"/>
      <c r="TX62" s="23"/>
      <c r="TY62" s="23"/>
      <c r="TZ62" s="23"/>
      <c r="UA62" s="23"/>
      <c r="UB62" s="23"/>
      <c r="UC62" s="23"/>
      <c r="UD62" s="23"/>
      <c r="UE62" s="23"/>
      <c r="UF62" s="23"/>
      <c r="UG62" s="23"/>
      <c r="UH62" s="23"/>
      <c r="UI62" s="23"/>
      <c r="UJ62" s="23"/>
      <c r="UK62" s="23"/>
      <c r="UL62" s="23"/>
      <c r="UM62" s="23"/>
      <c r="UN62" s="23"/>
      <c r="UO62" s="23"/>
      <c r="UP62" s="23"/>
      <c r="UQ62" s="23"/>
      <c r="UR62" s="23"/>
      <c r="US62" s="23"/>
      <c r="UT62" s="23"/>
      <c r="UU62" s="23"/>
      <c r="UV62" s="23"/>
      <c r="UW62" s="23"/>
      <c r="UX62" s="23"/>
      <c r="UY62" s="23"/>
      <c r="UZ62" s="23"/>
      <c r="VA62" s="23"/>
      <c r="VB62" s="23"/>
      <c r="VC62" s="23"/>
      <c r="VD62" s="23"/>
      <c r="VE62" s="23"/>
      <c r="VF62" s="23"/>
      <c r="VG62" s="23"/>
      <c r="VH62" s="23"/>
      <c r="VI62" s="23"/>
      <c r="VJ62" s="23"/>
      <c r="VK62" s="23"/>
      <c r="VL62" s="23"/>
      <c r="VM62" s="23"/>
      <c r="VN62" s="23"/>
      <c r="VO62" s="23"/>
      <c r="VP62" s="23"/>
      <c r="VQ62" s="23"/>
      <c r="VR62" s="23"/>
      <c r="VS62" s="23"/>
      <c r="VT62" s="23"/>
      <c r="VU62" s="23"/>
      <c r="VV62" s="23"/>
      <c r="VW62" s="23"/>
      <c r="VX62" s="23"/>
      <c r="VY62" s="23"/>
      <c r="VZ62" s="23"/>
      <c r="WA62" s="23"/>
      <c r="WB62" s="23"/>
      <c r="WC62" s="23"/>
      <c r="WD62" s="23"/>
      <c r="WE62" s="23"/>
      <c r="WF62" s="23"/>
      <c r="WG62" s="23"/>
      <c r="WH62" s="23"/>
      <c r="WI62" s="23"/>
      <c r="WJ62" s="23"/>
      <c r="WK62" s="23"/>
      <c r="WL62" s="23"/>
      <c r="WM62" s="23"/>
      <c r="WN62" s="23"/>
      <c r="WO62" s="23"/>
      <c r="WP62" s="23"/>
      <c r="WQ62" s="23"/>
      <c r="WR62" s="23"/>
      <c r="WS62" s="23"/>
      <c r="WT62" s="23"/>
      <c r="WU62" s="23"/>
      <c r="WV62" s="23"/>
      <c r="WW62" s="23"/>
      <c r="WX62" s="23"/>
      <c r="WY62" s="23"/>
      <c r="WZ62" s="23"/>
      <c r="XA62" s="23"/>
      <c r="XB62" s="23"/>
      <c r="XC62" s="23"/>
      <c r="XD62" s="23"/>
      <c r="XE62" s="23"/>
      <c r="XF62" s="23"/>
      <c r="XG62" s="23"/>
      <c r="XH62" s="23"/>
      <c r="XI62" s="23"/>
      <c r="XJ62" s="23"/>
      <c r="XK62" s="23"/>
      <c r="XL62" s="23"/>
      <c r="XM62" s="23"/>
      <c r="XN62" s="23"/>
      <c r="XO62" s="23"/>
      <c r="XP62" s="23"/>
      <c r="XQ62" s="23"/>
      <c r="XR62" s="23"/>
      <c r="XS62" s="23"/>
      <c r="XT62" s="23"/>
      <c r="XU62" s="23"/>
      <c r="XV62" s="23"/>
      <c r="XW62" s="23"/>
      <c r="XX62" s="23"/>
      <c r="XY62" s="23"/>
      <c r="XZ62" s="23"/>
      <c r="YA62" s="23"/>
      <c r="YB62" s="23"/>
      <c r="YC62" s="23"/>
      <c r="YD62" s="23"/>
      <c r="YE62" s="23"/>
      <c r="YF62" s="23"/>
      <c r="YG62" s="23"/>
      <c r="YH62" s="23"/>
      <c r="YI62" s="23"/>
      <c r="YJ62" s="23"/>
      <c r="YK62" s="23"/>
      <c r="YL62" s="23"/>
      <c r="YM62" s="23"/>
      <c r="YN62" s="23"/>
      <c r="YO62" s="23"/>
      <c r="YP62" s="23"/>
      <c r="YQ62" s="23"/>
      <c r="YR62" s="23"/>
      <c r="YS62" s="23"/>
      <c r="YT62" s="23"/>
      <c r="YU62" s="23"/>
      <c r="YV62" s="23"/>
      <c r="YW62" s="23"/>
      <c r="YX62" s="23"/>
      <c r="YY62" s="23"/>
      <c r="YZ62" s="23"/>
      <c r="ZA62" s="23"/>
      <c r="ZB62" s="23"/>
      <c r="ZC62" s="23"/>
      <c r="ZD62" s="23"/>
      <c r="ZE62" s="23"/>
      <c r="ZF62" s="23"/>
      <c r="ZG62" s="23"/>
      <c r="ZH62" s="23"/>
      <c r="ZI62" s="23"/>
      <c r="ZJ62" s="23"/>
      <c r="ZK62" s="23"/>
      <c r="ZL62" s="23"/>
      <c r="ZM62" s="23"/>
      <c r="ZN62" s="23"/>
      <c r="ZO62" s="23"/>
      <c r="ZP62" s="23"/>
      <c r="ZQ62" s="23"/>
      <c r="ZR62" s="23"/>
      <c r="ZS62" s="23"/>
      <c r="ZT62" s="23"/>
      <c r="ZU62" s="23"/>
      <c r="ZV62" s="23"/>
      <c r="ZW62" s="23"/>
      <c r="ZX62" s="23"/>
      <c r="ZY62" s="23"/>
      <c r="ZZ62" s="23"/>
      <c r="AAA62" s="23"/>
      <c r="AAB62" s="23"/>
      <c r="AAC62" s="23"/>
      <c r="AAD62" s="23"/>
      <c r="AAE62" s="23"/>
      <c r="AAF62" s="23"/>
      <c r="AAG62" s="23"/>
      <c r="AAH62" s="23"/>
      <c r="AAI62" s="23"/>
      <c r="AAJ62" s="23"/>
      <c r="AAK62" s="23"/>
      <c r="AAL62" s="23"/>
      <c r="AAM62" s="23"/>
      <c r="AAN62" s="23"/>
      <c r="AAO62" s="23"/>
      <c r="AAP62" s="23"/>
      <c r="AAQ62" s="23"/>
      <c r="AAR62" s="23"/>
      <c r="AAS62" s="23"/>
      <c r="AAT62" s="23"/>
      <c r="AAU62" s="23"/>
      <c r="AAV62" s="23"/>
      <c r="AAW62" s="23"/>
      <c r="AAX62" s="23"/>
      <c r="AAY62" s="23"/>
      <c r="AAZ62" s="23"/>
      <c r="ABA62" s="23"/>
      <c r="ABB62" s="23"/>
      <c r="ABC62" s="23"/>
      <c r="ABD62" s="23"/>
      <c r="ABE62" s="23"/>
      <c r="ABF62" s="23"/>
      <c r="ABG62" s="23"/>
      <c r="ABH62" s="23"/>
      <c r="ABI62" s="23"/>
      <c r="ABJ62" s="23"/>
      <c r="ABK62" s="23"/>
      <c r="ABL62" s="23"/>
      <c r="ABM62" s="23"/>
      <c r="ABN62" s="23"/>
      <c r="ABO62" s="23"/>
      <c r="ABP62" s="23"/>
      <c r="ABQ62" s="23"/>
      <c r="ABR62" s="23"/>
      <c r="ABS62" s="23"/>
      <c r="ABT62" s="23"/>
      <c r="ABU62" s="23"/>
      <c r="ABV62" s="23"/>
      <c r="ABW62" s="23"/>
      <c r="ABX62" s="23"/>
      <c r="ABY62" s="23"/>
      <c r="ABZ62" s="23"/>
      <c r="ACA62" s="23"/>
      <c r="ACB62" s="23"/>
      <c r="ACC62" s="23"/>
      <c r="ACD62" s="23"/>
      <c r="ACE62" s="23"/>
      <c r="ACF62" s="23"/>
      <c r="ACG62" s="23"/>
      <c r="ACH62" s="23"/>
      <c r="ACI62" s="23"/>
      <c r="ACJ62" s="23"/>
      <c r="ACK62" s="23"/>
      <c r="ACL62" s="23"/>
      <c r="ACM62" s="23"/>
      <c r="ACN62" s="23"/>
      <c r="ACO62" s="23"/>
      <c r="ACP62" s="23"/>
      <c r="ACQ62" s="23"/>
      <c r="ACR62" s="23"/>
      <c r="ACS62" s="23"/>
      <c r="ACT62" s="23"/>
      <c r="ACU62" s="23"/>
      <c r="ACV62" s="23"/>
      <c r="ACW62" s="23"/>
      <c r="ACX62" s="23"/>
      <c r="ACY62" s="23"/>
      <c r="ACZ62" s="23"/>
      <c r="ADA62" s="23"/>
      <c r="ADB62" s="23"/>
      <c r="ADC62" s="23"/>
      <c r="ADD62" s="23"/>
      <c r="ADE62" s="23"/>
      <c r="ADF62" s="23"/>
      <c r="ADG62" s="23"/>
      <c r="ADH62" s="23"/>
      <c r="ADI62" s="23"/>
      <c r="ADJ62" s="23"/>
      <c r="ADK62" s="23"/>
      <c r="ADL62" s="23"/>
      <c r="ADM62" s="23"/>
      <c r="ADN62" s="23"/>
      <c r="ADO62" s="23"/>
      <c r="ADP62" s="23"/>
      <c r="ADQ62" s="23"/>
      <c r="ADR62" s="23"/>
      <c r="ADS62" s="23"/>
      <c r="ADT62" s="23"/>
      <c r="ADU62" s="23"/>
      <c r="ADV62" s="23"/>
      <c r="ADW62" s="23"/>
      <c r="ADX62" s="23"/>
      <c r="ADY62" s="23"/>
      <c r="ADZ62" s="23"/>
      <c r="AEA62" s="23"/>
      <c r="AEB62" s="23"/>
      <c r="AEC62" s="23"/>
      <c r="AED62" s="23"/>
      <c r="AEE62" s="23"/>
      <c r="AEF62" s="23"/>
      <c r="AEG62" s="23"/>
      <c r="AEH62" s="23"/>
      <c r="AEI62" s="23"/>
      <c r="AEJ62" s="23"/>
      <c r="AEK62" s="23"/>
      <c r="AEL62" s="23"/>
      <c r="AEM62" s="23"/>
      <c r="AEN62" s="23"/>
      <c r="AEO62" s="23"/>
      <c r="AEP62" s="23"/>
      <c r="AEQ62" s="23"/>
      <c r="AER62" s="23"/>
      <c r="AES62" s="23"/>
      <c r="AET62" s="23"/>
      <c r="AEU62" s="23"/>
      <c r="AEV62" s="23"/>
      <c r="AEW62" s="23"/>
      <c r="AEX62" s="23"/>
      <c r="AEY62" s="23"/>
      <c r="AEZ62" s="23"/>
      <c r="AFA62" s="23"/>
      <c r="AFB62" s="23"/>
      <c r="AFC62" s="23"/>
      <c r="AFD62" s="23"/>
      <c r="AFE62" s="23"/>
      <c r="AFF62" s="23"/>
      <c r="AFG62" s="23"/>
      <c r="AFH62" s="23"/>
      <c r="AFI62" s="23"/>
      <c r="AFJ62" s="23"/>
      <c r="AFK62" s="23"/>
      <c r="AFL62" s="23"/>
      <c r="AFM62" s="23"/>
      <c r="AFN62" s="23"/>
      <c r="AFO62" s="23"/>
      <c r="AFP62" s="23"/>
      <c r="AFQ62" s="23"/>
      <c r="AFR62" s="23"/>
      <c r="AFS62" s="23"/>
      <c r="AFT62" s="23"/>
      <c r="AFU62" s="23"/>
      <c r="AFV62" s="23"/>
      <c r="AFW62" s="23"/>
      <c r="AFX62" s="23"/>
      <c r="AFY62" s="23"/>
      <c r="AFZ62" s="23"/>
      <c r="AGA62" s="23"/>
      <c r="AGB62" s="23"/>
      <c r="AGC62" s="23"/>
      <c r="AGD62" s="23"/>
      <c r="AGE62" s="23"/>
      <c r="AGF62" s="23"/>
      <c r="AGG62" s="23"/>
      <c r="AGH62" s="23"/>
      <c r="AGI62" s="23"/>
      <c r="AGJ62" s="23"/>
      <c r="AGK62" s="23"/>
      <c r="AGL62" s="23"/>
      <c r="AGM62" s="23"/>
      <c r="AGN62" s="23"/>
      <c r="AGO62" s="23"/>
      <c r="AGP62" s="23"/>
      <c r="AGQ62" s="23"/>
      <c r="AGR62" s="23"/>
      <c r="AGS62" s="23"/>
      <c r="AGT62" s="23"/>
      <c r="AGU62" s="23"/>
      <c r="AGV62" s="23"/>
      <c r="AGW62" s="23"/>
      <c r="AGX62" s="23"/>
      <c r="AGY62" s="23"/>
      <c r="AGZ62" s="23"/>
      <c r="AHA62" s="23"/>
      <c r="AHB62" s="23"/>
      <c r="AHC62" s="23"/>
      <c r="AHD62" s="23"/>
      <c r="AHE62" s="23"/>
      <c r="AHF62" s="23"/>
      <c r="AHG62" s="23"/>
      <c r="AHH62" s="23"/>
      <c r="AHI62" s="23"/>
      <c r="AHJ62" s="23"/>
      <c r="AHK62" s="23"/>
      <c r="AHL62" s="23"/>
      <c r="AHM62" s="23"/>
      <c r="AHN62" s="23"/>
      <c r="AHO62" s="23"/>
      <c r="AHP62" s="23"/>
      <c r="AHQ62" s="23"/>
      <c r="AHR62" s="23"/>
      <c r="AHS62" s="23"/>
      <c r="AHT62" s="23"/>
      <c r="AHU62" s="23"/>
    </row>
    <row r="64" spans="1:905" ht="15.75" thickBot="1" x14ac:dyDescent="0.3"/>
    <row r="65" spans="1:4" s="30" customFormat="1" ht="44.25" customHeight="1" thickBot="1" x14ac:dyDescent="0.3">
      <c r="A65" s="70" t="s">
        <v>555</v>
      </c>
      <c r="B65" s="71" t="s">
        <v>556</v>
      </c>
      <c r="C65" s="71" t="s">
        <v>557</v>
      </c>
      <c r="D65" s="71" t="s">
        <v>558</v>
      </c>
    </row>
    <row r="66" spans="1:4" s="30" customFormat="1" ht="37.5" customHeight="1" thickBot="1" x14ac:dyDescent="0.3">
      <c r="A66" s="72" t="s">
        <v>559</v>
      </c>
      <c r="B66" s="72" t="s">
        <v>559</v>
      </c>
      <c r="C66" s="72" t="s">
        <v>559</v>
      </c>
      <c r="D66" s="72" t="s">
        <v>559</v>
      </c>
    </row>
  </sheetData>
  <autoFilter ref="A3:R3"/>
  <mergeCells count="4">
    <mergeCell ref="P1:R1"/>
    <mergeCell ref="P2:R2"/>
    <mergeCell ref="A1:B2"/>
    <mergeCell ref="C1:O2"/>
  </mergeCells>
  <dataValidations count="1">
    <dataValidation type="list" allowBlank="1" showInputMessage="1" showErrorMessage="1" sqref="B63:B64 B67:B101">
      <formula1>"CONTRATACIÓN,REFERENCIA DE SERVICIOS,PROMOCION Y PREVENCIÓN,CONTROL Y SEGUIMIENTO,IMPACTO DE LA GESTIÓN,ASESORIA JURIDICA"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R24"/>
  <sheetViews>
    <sheetView zoomScale="55" zoomScaleNormal="55" workbookViewId="0">
      <selection activeCell="A22" sqref="A22"/>
    </sheetView>
  </sheetViews>
  <sheetFormatPr baseColWidth="10" defaultColWidth="11.42578125" defaultRowHeight="15" x14ac:dyDescent="0.25"/>
  <cols>
    <col min="1" max="1" width="21" style="9" customWidth="1"/>
    <col min="2" max="2" width="31" style="9" customWidth="1"/>
    <col min="3" max="3" width="36.85546875" style="25" customWidth="1"/>
    <col min="4" max="4" width="57.5703125" style="25" customWidth="1"/>
    <col min="5" max="5" width="14.140625" style="9" customWidth="1"/>
    <col min="6" max="6" width="12.85546875" style="9" customWidth="1"/>
    <col min="7" max="7" width="25.28515625" style="9" customWidth="1"/>
    <col min="8" max="8" width="25.85546875" style="9" customWidth="1"/>
    <col min="9" max="9" width="26.140625" style="9" customWidth="1"/>
    <col min="10" max="10" width="25.140625" style="25" customWidth="1"/>
    <col min="11" max="11" width="4.42578125" style="34" customWidth="1"/>
    <col min="12" max="12" width="16.5703125" style="35" customWidth="1"/>
    <col min="13" max="13" width="2.5703125" style="34" customWidth="1"/>
    <col min="14" max="14" width="13.7109375" style="36" customWidth="1"/>
    <col min="15" max="15" width="3.140625" style="9" customWidth="1"/>
    <col min="16" max="16" width="13" style="9" customWidth="1"/>
    <col min="17" max="17" width="3" style="9" customWidth="1"/>
    <col min="18" max="18" width="31.42578125" style="9" customWidth="1"/>
    <col min="19" max="16384" width="11.42578125" style="9"/>
  </cols>
  <sheetData>
    <row r="1" spans="1:18" ht="36" customHeight="1" x14ac:dyDescent="0.25">
      <c r="A1" s="50"/>
      <c r="B1" s="50"/>
      <c r="C1" s="49" t="s">
        <v>554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8" t="s">
        <v>552</v>
      </c>
      <c r="Q1" s="48"/>
      <c r="R1" s="48"/>
    </row>
    <row r="2" spans="1:18" ht="36" customHeight="1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8" t="s">
        <v>553</v>
      </c>
      <c r="Q2" s="48"/>
      <c r="R2" s="48"/>
    </row>
    <row r="3" spans="1:18" s="11" customFormat="1" ht="74.25" customHeight="1" x14ac:dyDescent="0.25">
      <c r="A3" s="55" t="s">
        <v>0</v>
      </c>
      <c r="B3" s="55" t="s">
        <v>1</v>
      </c>
      <c r="C3" s="55" t="s">
        <v>2</v>
      </c>
      <c r="D3" s="55" t="s">
        <v>102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10</v>
      </c>
      <c r="N3" s="55" t="s">
        <v>12</v>
      </c>
      <c r="O3" s="55" t="s">
        <v>10</v>
      </c>
      <c r="P3" s="55" t="s">
        <v>13</v>
      </c>
      <c r="Q3" s="55" t="s">
        <v>10</v>
      </c>
      <c r="R3" s="55" t="s">
        <v>342</v>
      </c>
    </row>
    <row r="4" spans="1:18" ht="27.75" customHeight="1" x14ac:dyDescent="0.25">
      <c r="A4" s="2" t="s">
        <v>343</v>
      </c>
      <c r="B4" s="6" t="s">
        <v>344</v>
      </c>
      <c r="C4" s="5" t="s">
        <v>345</v>
      </c>
      <c r="D4" s="5" t="s">
        <v>346</v>
      </c>
      <c r="E4" s="2">
        <v>24</v>
      </c>
      <c r="F4" s="2">
        <v>999</v>
      </c>
      <c r="G4" s="2" t="s">
        <v>19</v>
      </c>
      <c r="H4" s="2" t="s">
        <v>20</v>
      </c>
      <c r="I4" s="5" t="s">
        <v>71</v>
      </c>
      <c r="J4" s="6" t="s">
        <v>252</v>
      </c>
      <c r="K4" s="7" t="s">
        <v>23</v>
      </c>
      <c r="L4" s="6" t="s">
        <v>347</v>
      </c>
      <c r="M4" s="8" t="s">
        <v>23</v>
      </c>
      <c r="N4" s="2" t="s">
        <v>348</v>
      </c>
      <c r="O4" s="2"/>
      <c r="P4" s="2"/>
      <c r="Q4" s="2"/>
      <c r="R4" s="5" t="s">
        <v>349</v>
      </c>
    </row>
    <row r="5" spans="1:18" ht="27.75" customHeight="1" x14ac:dyDescent="0.25">
      <c r="A5" s="2" t="s">
        <v>343</v>
      </c>
      <c r="B5" s="6" t="s">
        <v>344</v>
      </c>
      <c r="C5" s="5" t="s">
        <v>350</v>
      </c>
      <c r="D5" s="5" t="s">
        <v>351</v>
      </c>
      <c r="E5" s="2">
        <v>6</v>
      </c>
      <c r="F5" s="2">
        <v>36</v>
      </c>
      <c r="G5" s="2" t="s">
        <v>46</v>
      </c>
      <c r="H5" s="2" t="s">
        <v>47</v>
      </c>
      <c r="I5" s="5" t="s">
        <v>71</v>
      </c>
      <c r="J5" s="6" t="s">
        <v>252</v>
      </c>
      <c r="K5" s="7" t="s">
        <v>23</v>
      </c>
      <c r="L5" s="6" t="s">
        <v>32</v>
      </c>
      <c r="M5" s="8"/>
      <c r="N5" s="2"/>
      <c r="O5" s="2"/>
      <c r="P5" s="2"/>
      <c r="Q5" s="2"/>
      <c r="R5" s="2"/>
    </row>
    <row r="6" spans="1:18" ht="27.75" customHeight="1" x14ac:dyDescent="0.25">
      <c r="A6" s="2" t="s">
        <v>343</v>
      </c>
      <c r="B6" s="6" t="s">
        <v>344</v>
      </c>
      <c r="C6" s="5" t="s">
        <v>350</v>
      </c>
      <c r="D6" s="5" t="s">
        <v>352</v>
      </c>
      <c r="E6" s="2">
        <v>6</v>
      </c>
      <c r="F6" s="2">
        <v>36</v>
      </c>
      <c r="G6" s="2" t="s">
        <v>46</v>
      </c>
      <c r="H6" s="2" t="s">
        <v>47</v>
      </c>
      <c r="I6" s="5" t="s">
        <v>71</v>
      </c>
      <c r="J6" s="6" t="s">
        <v>252</v>
      </c>
      <c r="K6" s="7" t="s">
        <v>23</v>
      </c>
      <c r="L6" s="6" t="s">
        <v>32</v>
      </c>
      <c r="M6" s="8" t="s">
        <v>23</v>
      </c>
      <c r="N6" s="2"/>
      <c r="O6" s="2"/>
      <c r="P6" s="2"/>
      <c r="Q6" s="2"/>
      <c r="R6" s="2"/>
    </row>
    <row r="7" spans="1:18" ht="27.75" customHeight="1" x14ac:dyDescent="0.25">
      <c r="A7" s="2" t="s">
        <v>343</v>
      </c>
      <c r="B7" s="6" t="s">
        <v>344</v>
      </c>
      <c r="C7" s="5" t="s">
        <v>353</v>
      </c>
      <c r="D7" s="5" t="s">
        <v>354</v>
      </c>
      <c r="E7" s="2">
        <v>12</v>
      </c>
      <c r="F7" s="2">
        <v>36</v>
      </c>
      <c r="G7" s="2" t="s">
        <v>151</v>
      </c>
      <c r="H7" s="2" t="s">
        <v>47</v>
      </c>
      <c r="I7" s="5" t="s">
        <v>355</v>
      </c>
      <c r="J7" s="6" t="s">
        <v>71</v>
      </c>
      <c r="K7" s="7" t="s">
        <v>23</v>
      </c>
      <c r="L7" s="6" t="s">
        <v>48</v>
      </c>
      <c r="M7" s="8" t="s">
        <v>23</v>
      </c>
      <c r="N7" s="2" t="s">
        <v>32</v>
      </c>
      <c r="O7" s="2" t="s">
        <v>23</v>
      </c>
      <c r="P7" s="2"/>
      <c r="Q7" s="2"/>
      <c r="R7" s="2"/>
    </row>
    <row r="8" spans="1:18" ht="27.75" customHeight="1" x14ac:dyDescent="0.25">
      <c r="A8" s="2" t="s">
        <v>343</v>
      </c>
      <c r="B8" s="6" t="s">
        <v>344</v>
      </c>
      <c r="C8" s="5" t="s">
        <v>353</v>
      </c>
      <c r="D8" s="5" t="s">
        <v>356</v>
      </c>
      <c r="E8" s="2">
        <v>12</v>
      </c>
      <c r="F8" s="2">
        <v>36</v>
      </c>
      <c r="G8" s="2" t="s">
        <v>151</v>
      </c>
      <c r="H8" s="2" t="s">
        <v>47</v>
      </c>
      <c r="I8" s="5" t="s">
        <v>355</v>
      </c>
      <c r="J8" s="6" t="s">
        <v>71</v>
      </c>
      <c r="K8" s="7" t="s">
        <v>23</v>
      </c>
      <c r="L8" s="6" t="s">
        <v>48</v>
      </c>
      <c r="M8" s="8" t="s">
        <v>23</v>
      </c>
      <c r="N8" s="2" t="s">
        <v>32</v>
      </c>
      <c r="O8" s="2" t="s">
        <v>23</v>
      </c>
      <c r="P8" s="2"/>
      <c r="Q8" s="2"/>
      <c r="R8" s="2"/>
    </row>
    <row r="9" spans="1:18" ht="27.75" customHeight="1" x14ac:dyDescent="0.25">
      <c r="A9" s="2" t="s">
        <v>343</v>
      </c>
      <c r="B9" s="6" t="s">
        <v>344</v>
      </c>
      <c r="C9" s="5" t="s">
        <v>353</v>
      </c>
      <c r="D9" s="5" t="s">
        <v>357</v>
      </c>
      <c r="E9" s="2">
        <v>12</v>
      </c>
      <c r="F9" s="2">
        <v>36</v>
      </c>
      <c r="G9" s="2" t="s">
        <v>151</v>
      </c>
      <c r="H9" s="2" t="s">
        <v>47</v>
      </c>
      <c r="I9" s="5" t="s">
        <v>355</v>
      </c>
      <c r="J9" s="6" t="s">
        <v>358</v>
      </c>
      <c r="K9" s="7" t="s">
        <v>23</v>
      </c>
      <c r="L9" s="6" t="s">
        <v>48</v>
      </c>
      <c r="M9" s="8" t="s">
        <v>23</v>
      </c>
      <c r="N9" s="2" t="s">
        <v>32</v>
      </c>
      <c r="O9" s="2"/>
      <c r="P9" s="2"/>
      <c r="Q9" s="2"/>
      <c r="R9" s="2"/>
    </row>
    <row r="10" spans="1:18" ht="27.75" customHeight="1" x14ac:dyDescent="0.25">
      <c r="A10" s="2" t="s">
        <v>343</v>
      </c>
      <c r="B10" s="6" t="s">
        <v>344</v>
      </c>
      <c r="C10" s="5" t="s">
        <v>353</v>
      </c>
      <c r="D10" s="5" t="s">
        <v>359</v>
      </c>
      <c r="E10" s="2">
        <v>12</v>
      </c>
      <c r="F10" s="2">
        <v>60</v>
      </c>
      <c r="G10" s="2" t="s">
        <v>151</v>
      </c>
      <c r="H10" s="2" t="s">
        <v>47</v>
      </c>
      <c r="I10" s="5" t="s">
        <v>355</v>
      </c>
      <c r="J10" s="6" t="s">
        <v>71</v>
      </c>
      <c r="K10" s="7" t="s">
        <v>23</v>
      </c>
      <c r="L10" s="6" t="s">
        <v>48</v>
      </c>
      <c r="M10" s="8" t="s">
        <v>23</v>
      </c>
      <c r="N10" s="2" t="s">
        <v>32</v>
      </c>
      <c r="O10" s="2" t="s">
        <v>23</v>
      </c>
      <c r="P10" s="2"/>
      <c r="Q10" s="2"/>
      <c r="R10" s="2"/>
    </row>
    <row r="11" spans="1:18" ht="27.75" customHeight="1" x14ac:dyDescent="0.25">
      <c r="A11" s="2" t="s">
        <v>343</v>
      </c>
      <c r="B11" s="6" t="s">
        <v>344</v>
      </c>
      <c r="C11" s="5" t="s">
        <v>353</v>
      </c>
      <c r="D11" s="5" t="s">
        <v>360</v>
      </c>
      <c r="E11" s="2">
        <v>12</v>
      </c>
      <c r="F11" s="2">
        <v>60</v>
      </c>
      <c r="G11" s="2" t="s">
        <v>46</v>
      </c>
      <c r="H11" s="2" t="s">
        <v>47</v>
      </c>
      <c r="I11" s="5" t="s">
        <v>355</v>
      </c>
      <c r="J11" s="6" t="s">
        <v>71</v>
      </c>
      <c r="K11" s="7" t="s">
        <v>23</v>
      </c>
      <c r="L11" s="6" t="s">
        <v>361</v>
      </c>
      <c r="M11" s="8"/>
      <c r="N11" s="2"/>
      <c r="O11" s="2"/>
      <c r="P11" s="2"/>
      <c r="Q11" s="2"/>
      <c r="R11" s="2"/>
    </row>
    <row r="12" spans="1:18" ht="27.75" customHeight="1" x14ac:dyDescent="0.25">
      <c r="A12" s="2" t="s">
        <v>343</v>
      </c>
      <c r="B12" s="6" t="s">
        <v>344</v>
      </c>
      <c r="C12" s="5" t="s">
        <v>362</v>
      </c>
      <c r="D12" s="5" t="s">
        <v>363</v>
      </c>
      <c r="E12" s="2">
        <v>6</v>
      </c>
      <c r="F12" s="2">
        <v>60</v>
      </c>
      <c r="G12" s="2" t="s">
        <v>46</v>
      </c>
      <c r="H12" s="2" t="s">
        <v>88</v>
      </c>
      <c r="I12" s="5" t="s">
        <v>71</v>
      </c>
      <c r="J12" s="6" t="s">
        <v>252</v>
      </c>
      <c r="K12" s="7" t="s">
        <v>23</v>
      </c>
      <c r="L12" s="6" t="s">
        <v>48</v>
      </c>
      <c r="M12" s="8" t="s">
        <v>23</v>
      </c>
      <c r="N12" s="2"/>
      <c r="O12" s="2"/>
      <c r="P12" s="2"/>
      <c r="Q12" s="2"/>
      <c r="R12" s="2"/>
    </row>
    <row r="13" spans="1:18" ht="27.75" customHeight="1" x14ac:dyDescent="0.25">
      <c r="A13" s="2" t="s">
        <v>343</v>
      </c>
      <c r="B13" s="6" t="s">
        <v>344</v>
      </c>
      <c r="C13" s="5" t="s">
        <v>362</v>
      </c>
      <c r="D13" s="5" t="s">
        <v>364</v>
      </c>
      <c r="E13" s="2">
        <v>6</v>
      </c>
      <c r="F13" s="2">
        <v>60</v>
      </c>
      <c r="G13" s="2" t="s">
        <v>46</v>
      </c>
      <c r="H13" s="2" t="s">
        <v>47</v>
      </c>
      <c r="I13" s="5" t="s">
        <v>71</v>
      </c>
      <c r="J13" s="6" t="s">
        <v>252</v>
      </c>
      <c r="K13" s="7"/>
      <c r="L13" s="6" t="s">
        <v>48</v>
      </c>
      <c r="M13" s="8"/>
      <c r="N13" s="2" t="s">
        <v>32</v>
      </c>
      <c r="O13" s="2" t="s">
        <v>23</v>
      </c>
      <c r="P13" s="2"/>
      <c r="Q13" s="2"/>
      <c r="R13" s="2"/>
    </row>
    <row r="14" spans="1:18" ht="27.75" customHeight="1" x14ac:dyDescent="0.25">
      <c r="A14" s="2" t="s">
        <v>343</v>
      </c>
      <c r="B14" s="6" t="s">
        <v>344</v>
      </c>
      <c r="C14" s="5" t="s">
        <v>365</v>
      </c>
      <c r="D14" s="5" t="s">
        <v>363</v>
      </c>
      <c r="E14" s="2">
        <v>6</v>
      </c>
      <c r="F14" s="2">
        <v>60</v>
      </c>
      <c r="G14" s="2" t="s">
        <v>46</v>
      </c>
      <c r="H14" s="2" t="s">
        <v>88</v>
      </c>
      <c r="I14" s="5" t="s">
        <v>71</v>
      </c>
      <c r="J14" s="6" t="s">
        <v>252</v>
      </c>
      <c r="K14" s="7"/>
      <c r="L14" s="6" t="s">
        <v>48</v>
      </c>
      <c r="M14" s="8"/>
      <c r="N14" s="2" t="s">
        <v>32</v>
      </c>
      <c r="O14" s="2"/>
      <c r="P14" s="2"/>
      <c r="Q14" s="2"/>
      <c r="R14" s="2"/>
    </row>
    <row r="15" spans="1:18" ht="27.75" customHeight="1" x14ac:dyDescent="0.25">
      <c r="A15" s="2" t="s">
        <v>343</v>
      </c>
      <c r="B15" s="6" t="s">
        <v>344</v>
      </c>
      <c r="C15" s="5" t="s">
        <v>365</v>
      </c>
      <c r="D15" s="5" t="s">
        <v>364</v>
      </c>
      <c r="E15" s="2">
        <v>6</v>
      </c>
      <c r="F15" s="2">
        <v>60</v>
      </c>
      <c r="G15" s="2" t="s">
        <v>46</v>
      </c>
      <c r="H15" s="2" t="s">
        <v>47</v>
      </c>
      <c r="I15" s="5" t="s">
        <v>71</v>
      </c>
      <c r="J15" s="6" t="s">
        <v>252</v>
      </c>
      <c r="K15" s="7"/>
      <c r="L15" s="6" t="s">
        <v>48</v>
      </c>
      <c r="M15" s="8"/>
      <c r="N15" s="2" t="s">
        <v>32</v>
      </c>
      <c r="O15" s="2" t="s">
        <v>23</v>
      </c>
      <c r="P15" s="2"/>
      <c r="Q15" s="2"/>
      <c r="R15" s="2"/>
    </row>
    <row r="16" spans="1:18" ht="57.75" customHeight="1" x14ac:dyDescent="0.25">
      <c r="A16" s="2" t="s">
        <v>343</v>
      </c>
      <c r="B16" s="2" t="s">
        <v>366</v>
      </c>
      <c r="C16" s="5" t="s">
        <v>367</v>
      </c>
      <c r="D16" s="5" t="s">
        <v>368</v>
      </c>
      <c r="E16" s="2">
        <v>12</v>
      </c>
      <c r="F16" s="2">
        <v>60</v>
      </c>
      <c r="G16" s="2" t="s">
        <v>151</v>
      </c>
      <c r="H16" s="2" t="s">
        <v>47</v>
      </c>
      <c r="I16" s="5" t="s">
        <v>71</v>
      </c>
      <c r="J16" s="6" t="s">
        <v>252</v>
      </c>
      <c r="K16" s="7" t="s">
        <v>23</v>
      </c>
      <c r="L16" s="6" t="s">
        <v>287</v>
      </c>
      <c r="M16" s="8" t="s">
        <v>23</v>
      </c>
      <c r="N16" s="2" t="s">
        <v>32</v>
      </c>
      <c r="O16" s="2" t="s">
        <v>23</v>
      </c>
      <c r="P16" s="2"/>
      <c r="Q16" s="5"/>
      <c r="R16" s="5" t="s">
        <v>369</v>
      </c>
    </row>
    <row r="17" spans="1:18" ht="27.75" customHeight="1" x14ac:dyDescent="0.25">
      <c r="A17" s="2" t="s">
        <v>343</v>
      </c>
      <c r="B17" s="2" t="s">
        <v>366</v>
      </c>
      <c r="C17" s="5" t="s">
        <v>367</v>
      </c>
      <c r="D17" s="5" t="s">
        <v>370</v>
      </c>
      <c r="E17" s="2">
        <v>12</v>
      </c>
      <c r="F17" s="2">
        <v>36</v>
      </c>
      <c r="G17" s="2" t="s">
        <v>151</v>
      </c>
      <c r="H17" s="2" t="s">
        <v>47</v>
      </c>
      <c r="I17" s="5" t="s">
        <v>71</v>
      </c>
      <c r="J17" s="6" t="s">
        <v>252</v>
      </c>
      <c r="K17" s="7" t="s">
        <v>23</v>
      </c>
      <c r="L17" s="6" t="s">
        <v>32</v>
      </c>
      <c r="M17" s="8" t="s">
        <v>23</v>
      </c>
      <c r="N17" s="2" t="s">
        <v>35</v>
      </c>
      <c r="O17" s="2" t="s">
        <v>23</v>
      </c>
      <c r="P17" s="2"/>
      <c r="Q17" s="2"/>
      <c r="R17" s="2"/>
    </row>
    <row r="18" spans="1:18" ht="27.75" customHeight="1" x14ac:dyDescent="0.25">
      <c r="A18" s="2" t="s">
        <v>343</v>
      </c>
      <c r="B18" s="2" t="s">
        <v>366</v>
      </c>
      <c r="C18" s="5" t="s">
        <v>371</v>
      </c>
      <c r="D18" s="5" t="s">
        <v>372</v>
      </c>
      <c r="E18" s="2">
        <v>12</v>
      </c>
      <c r="F18" s="2">
        <v>60</v>
      </c>
      <c r="G18" s="2" t="s">
        <v>151</v>
      </c>
      <c r="H18" s="2" t="s">
        <v>88</v>
      </c>
      <c r="I18" s="5" t="s">
        <v>71</v>
      </c>
      <c r="J18" s="6" t="s">
        <v>252</v>
      </c>
      <c r="K18" s="7" t="s">
        <v>23</v>
      </c>
      <c r="L18" s="6" t="s">
        <v>287</v>
      </c>
      <c r="M18" s="8" t="s">
        <v>23</v>
      </c>
      <c r="N18" s="2" t="s">
        <v>32</v>
      </c>
      <c r="O18" s="2" t="s">
        <v>23</v>
      </c>
      <c r="P18" s="2"/>
      <c r="Q18" s="2"/>
      <c r="R18" s="2"/>
    </row>
    <row r="19" spans="1:18" ht="27.75" customHeight="1" x14ac:dyDescent="0.25">
      <c r="A19" s="2" t="s">
        <v>343</v>
      </c>
      <c r="B19" s="2" t="s">
        <v>366</v>
      </c>
      <c r="C19" s="5" t="s">
        <v>373</v>
      </c>
      <c r="D19" s="5" t="s">
        <v>374</v>
      </c>
      <c r="E19" s="2">
        <v>12</v>
      </c>
      <c r="F19" s="2">
        <v>60</v>
      </c>
      <c r="G19" s="2" t="s">
        <v>151</v>
      </c>
      <c r="H19" s="2" t="s">
        <v>47</v>
      </c>
      <c r="I19" s="5" t="s">
        <v>71</v>
      </c>
      <c r="J19" s="6" t="s">
        <v>252</v>
      </c>
      <c r="K19" s="7"/>
      <c r="L19" s="6" t="s">
        <v>287</v>
      </c>
      <c r="M19" s="8" t="s">
        <v>23</v>
      </c>
      <c r="N19" s="2" t="s">
        <v>32</v>
      </c>
      <c r="O19" s="2" t="s">
        <v>23</v>
      </c>
      <c r="P19" s="2"/>
      <c r="Q19" s="2"/>
      <c r="R19" s="2"/>
    </row>
    <row r="20" spans="1:18" s="1" customFormat="1" ht="27.75" customHeight="1" x14ac:dyDescent="0.25">
      <c r="A20" s="21" t="s">
        <v>343</v>
      </c>
      <c r="B20" s="21" t="s">
        <v>366</v>
      </c>
      <c r="C20" s="5" t="s">
        <v>375</v>
      </c>
      <c r="D20" s="5" t="s">
        <v>376</v>
      </c>
      <c r="E20" s="21">
        <v>12</v>
      </c>
      <c r="F20" s="21">
        <v>120</v>
      </c>
      <c r="G20" s="21" t="s">
        <v>46</v>
      </c>
      <c r="H20" s="21" t="s">
        <v>47</v>
      </c>
      <c r="I20" s="5" t="s">
        <v>32</v>
      </c>
      <c r="J20" s="5" t="s">
        <v>35</v>
      </c>
      <c r="K20" s="8"/>
      <c r="L20" s="5"/>
      <c r="M20" s="8"/>
      <c r="N20" s="21"/>
      <c r="O20" s="21"/>
      <c r="P20" s="21"/>
      <c r="Q20" s="21"/>
      <c r="R20" s="21"/>
    </row>
    <row r="21" spans="1:18" ht="19.5" customHeight="1" x14ac:dyDescent="0.25">
      <c r="A21" s="33" t="s">
        <v>377</v>
      </c>
    </row>
    <row r="22" spans="1:18" ht="51" customHeight="1" thickBot="1" x14ac:dyDescent="0.3">
      <c r="A22" s="33"/>
      <c r="I22" s="37"/>
      <c r="J22" s="37"/>
      <c r="K22" s="37"/>
      <c r="L22" s="37"/>
      <c r="M22" s="37"/>
      <c r="N22" s="37"/>
      <c r="O22" s="37"/>
      <c r="P22" s="37"/>
    </row>
    <row r="23" spans="1:18" s="30" customFormat="1" ht="44.25" customHeight="1" thickBot="1" x14ac:dyDescent="0.3">
      <c r="A23" s="70" t="s">
        <v>555</v>
      </c>
      <c r="B23" s="71" t="s">
        <v>556</v>
      </c>
      <c r="C23" s="71" t="s">
        <v>557</v>
      </c>
      <c r="D23" s="71" t="s">
        <v>558</v>
      </c>
    </row>
    <row r="24" spans="1:18" s="30" customFormat="1" ht="37.5" customHeight="1" thickBot="1" x14ac:dyDescent="0.3">
      <c r="A24" s="72" t="s">
        <v>559</v>
      </c>
      <c r="B24" s="72" t="s">
        <v>559</v>
      </c>
      <c r="C24" s="72" t="s">
        <v>559</v>
      </c>
      <c r="D24" s="72" t="s">
        <v>559</v>
      </c>
    </row>
  </sheetData>
  <mergeCells count="4">
    <mergeCell ref="P1:R1"/>
    <mergeCell ref="P2:R2"/>
    <mergeCell ref="A1:B2"/>
    <mergeCell ref="C1:O2"/>
  </mergeCells>
  <dataValidations count="1">
    <dataValidation type="list" allowBlank="1" showInputMessage="1" showErrorMessage="1" sqref="B16:B22 B25:B84">
      <formula1>"ADMINISTRACION CONTRATOS RS,ASEGURAMIENTO BASICO DE DERECHOS"</formula1>
    </dataValidation>
  </dataValidations>
  <pageMargins left="0.7" right="0.7" top="0.75" bottom="0.75" header="0.3" footer="0.3"/>
  <pageSetup paperSize="5" scale="54" orientation="landscape" r:id="rId1"/>
  <colBreaks count="1" manualBreakCount="1">
    <brk id="7" min="2" max="20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HU35"/>
  <sheetViews>
    <sheetView zoomScale="40" zoomScaleNormal="40" workbookViewId="0">
      <selection activeCell="A39" sqref="A39"/>
    </sheetView>
  </sheetViews>
  <sheetFormatPr baseColWidth="10" defaultColWidth="11.42578125" defaultRowHeight="15" x14ac:dyDescent="0.25"/>
  <cols>
    <col min="1" max="1" width="22.7109375" style="12" customWidth="1"/>
    <col min="2" max="2" width="26.5703125" style="12" customWidth="1"/>
    <col min="3" max="3" width="62" style="12" customWidth="1"/>
    <col min="4" max="4" width="84.28515625" style="13" customWidth="1"/>
    <col min="5" max="6" width="11.42578125" style="12"/>
    <col min="7" max="7" width="25.7109375" style="12" customWidth="1"/>
    <col min="8" max="8" width="15.85546875" style="12" customWidth="1"/>
    <col min="9" max="9" width="34.140625" style="12" customWidth="1"/>
    <col min="10" max="10" width="32.140625" style="12" customWidth="1"/>
    <col min="11" max="11" width="6.5703125" style="12" customWidth="1"/>
    <col min="12" max="12" width="16.7109375" style="12" bestFit="1" customWidth="1"/>
    <col min="13" max="13" width="7.42578125" style="12" customWidth="1"/>
    <col min="14" max="14" width="16" style="12" customWidth="1"/>
    <col min="15" max="15" width="6.85546875" style="12" customWidth="1"/>
    <col min="16" max="16" width="11.42578125" style="12"/>
    <col min="17" max="17" width="7.140625" style="12" customWidth="1"/>
    <col min="18" max="18" width="32.42578125" style="12" customWidth="1"/>
    <col min="19" max="16384" width="11.42578125" style="12"/>
  </cols>
  <sheetData>
    <row r="1" spans="1:905" ht="57.75" customHeight="1" x14ac:dyDescent="0.25">
      <c r="A1" s="66"/>
      <c r="B1" s="67"/>
      <c r="C1" s="58" t="s">
        <v>554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3" t="s">
        <v>552</v>
      </c>
      <c r="P1" s="44"/>
      <c r="Q1" s="44"/>
      <c r="R1" s="44"/>
    </row>
    <row r="2" spans="1:905" ht="57.75" customHeight="1" x14ac:dyDescent="0.25">
      <c r="A2" s="68"/>
      <c r="B2" s="69"/>
      <c r="C2" s="61"/>
      <c r="D2" s="45"/>
      <c r="E2" s="45"/>
      <c r="F2" s="45"/>
      <c r="G2" s="45"/>
      <c r="H2" s="45"/>
      <c r="I2" s="45"/>
      <c r="J2" s="45"/>
      <c r="K2" s="45"/>
      <c r="L2" s="45"/>
      <c r="M2" s="45"/>
      <c r="N2" s="62"/>
      <c r="O2" s="64" t="s">
        <v>553</v>
      </c>
      <c r="P2" s="65"/>
      <c r="Q2" s="65"/>
      <c r="R2" s="65"/>
    </row>
    <row r="3" spans="1:905" s="11" customFormat="1" ht="177" customHeight="1" x14ac:dyDescent="0.25">
      <c r="A3" s="55" t="s">
        <v>0</v>
      </c>
      <c r="B3" s="55" t="s">
        <v>1</v>
      </c>
      <c r="C3" s="55" t="s">
        <v>2</v>
      </c>
      <c r="D3" s="55" t="s">
        <v>102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6" t="s">
        <v>10</v>
      </c>
      <c r="L3" s="55" t="s">
        <v>11</v>
      </c>
      <c r="M3" s="56" t="s">
        <v>10</v>
      </c>
      <c r="N3" s="55" t="s">
        <v>12</v>
      </c>
      <c r="O3" s="56" t="s">
        <v>10</v>
      </c>
      <c r="P3" s="55" t="s">
        <v>13</v>
      </c>
      <c r="Q3" s="56" t="s">
        <v>10</v>
      </c>
      <c r="R3" s="10" t="s">
        <v>14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</row>
    <row r="4" spans="1:905" ht="24.75" customHeight="1" x14ac:dyDescent="0.25">
      <c r="A4" s="6" t="s">
        <v>378</v>
      </c>
      <c r="B4" s="6" t="s">
        <v>379</v>
      </c>
      <c r="C4" s="6" t="s">
        <v>380</v>
      </c>
      <c r="D4" s="5" t="s">
        <v>381</v>
      </c>
      <c r="E4" s="6">
        <v>12</v>
      </c>
      <c r="F4" s="6">
        <v>0</v>
      </c>
      <c r="G4" s="6" t="s">
        <v>151</v>
      </c>
      <c r="H4" s="6" t="s">
        <v>88</v>
      </c>
      <c r="I4" s="6">
        <v>0</v>
      </c>
      <c r="J4" s="6">
        <v>0</v>
      </c>
      <c r="K4" s="6"/>
      <c r="L4" s="6"/>
      <c r="M4" s="6"/>
      <c r="N4" s="6"/>
      <c r="O4" s="6"/>
      <c r="P4" s="6"/>
      <c r="Q4" s="6"/>
      <c r="R4" s="6"/>
    </row>
    <row r="5" spans="1:905" ht="37.5" customHeight="1" x14ac:dyDescent="0.25">
      <c r="A5" s="6" t="s">
        <v>378</v>
      </c>
      <c r="B5" s="6" t="s">
        <v>379</v>
      </c>
      <c r="C5" s="6" t="s">
        <v>380</v>
      </c>
      <c r="D5" s="5" t="s">
        <v>382</v>
      </c>
      <c r="E5" s="6">
        <v>12</v>
      </c>
      <c r="F5" s="6">
        <v>0</v>
      </c>
      <c r="G5" s="6" t="s">
        <v>151</v>
      </c>
      <c r="H5" s="6" t="s">
        <v>88</v>
      </c>
      <c r="I5" s="6">
        <v>0</v>
      </c>
      <c r="J5" s="6">
        <v>0</v>
      </c>
      <c r="K5" s="6"/>
      <c r="L5" s="6"/>
      <c r="M5" s="6"/>
      <c r="N5" s="6"/>
      <c r="O5" s="6"/>
      <c r="P5" s="6"/>
      <c r="Q5" s="6"/>
      <c r="R5" s="6"/>
    </row>
    <row r="6" spans="1:905" ht="24.75" customHeight="1" x14ac:dyDescent="0.25">
      <c r="A6" s="6" t="s">
        <v>378</v>
      </c>
      <c r="B6" s="6" t="s">
        <v>379</v>
      </c>
      <c r="C6" s="6" t="s">
        <v>380</v>
      </c>
      <c r="D6" s="5" t="s">
        <v>383</v>
      </c>
      <c r="E6" s="6">
        <v>12</v>
      </c>
      <c r="F6" s="6">
        <v>0</v>
      </c>
      <c r="G6" s="6" t="s">
        <v>151</v>
      </c>
      <c r="H6" s="6" t="s">
        <v>88</v>
      </c>
      <c r="I6" s="6">
        <v>0</v>
      </c>
      <c r="J6" s="6">
        <v>0</v>
      </c>
      <c r="K6" s="6"/>
      <c r="L6" s="6"/>
      <c r="M6" s="6"/>
      <c r="N6" s="6"/>
      <c r="O6" s="6"/>
      <c r="P6" s="6"/>
      <c r="Q6" s="6"/>
      <c r="R6" s="6"/>
    </row>
    <row r="7" spans="1:905" ht="24.75" customHeight="1" x14ac:dyDescent="0.25">
      <c r="A7" s="6" t="s">
        <v>378</v>
      </c>
      <c r="B7" s="6" t="s">
        <v>379</v>
      </c>
      <c r="C7" s="6" t="s">
        <v>384</v>
      </c>
      <c r="D7" s="5" t="s">
        <v>385</v>
      </c>
      <c r="E7" s="6">
        <v>24</v>
      </c>
      <c r="F7" s="6">
        <v>999</v>
      </c>
      <c r="G7" s="6" t="s">
        <v>19</v>
      </c>
      <c r="H7" s="6">
        <v>0</v>
      </c>
      <c r="I7" s="6" t="s">
        <v>386</v>
      </c>
      <c r="J7" s="6" t="s">
        <v>387</v>
      </c>
      <c r="K7" s="6" t="s">
        <v>23</v>
      </c>
      <c r="L7" s="6"/>
      <c r="M7" s="6"/>
      <c r="N7" s="6"/>
      <c r="O7" s="6"/>
      <c r="P7" s="6"/>
      <c r="Q7" s="6"/>
      <c r="R7" s="6" t="s">
        <v>388</v>
      </c>
    </row>
    <row r="8" spans="1:905" ht="24.75" customHeight="1" x14ac:dyDescent="0.25">
      <c r="A8" s="6" t="s">
        <v>378</v>
      </c>
      <c r="B8" s="6" t="s">
        <v>379</v>
      </c>
      <c r="C8" s="6" t="s">
        <v>389</v>
      </c>
      <c r="D8" s="5" t="s">
        <v>390</v>
      </c>
      <c r="E8" s="6">
        <v>24</v>
      </c>
      <c r="F8" s="6">
        <v>0</v>
      </c>
      <c r="G8" s="6" t="s">
        <v>151</v>
      </c>
      <c r="H8" s="6" t="s">
        <v>88</v>
      </c>
      <c r="I8" s="6">
        <v>0</v>
      </c>
      <c r="J8" s="6">
        <v>0</v>
      </c>
      <c r="K8" s="6"/>
      <c r="L8" s="6"/>
      <c r="M8" s="6"/>
      <c r="N8" s="6"/>
      <c r="O8" s="6"/>
      <c r="P8" s="6"/>
      <c r="Q8" s="6"/>
      <c r="R8" s="6" t="s">
        <v>388</v>
      </c>
    </row>
    <row r="9" spans="1:905" ht="24.75" customHeight="1" x14ac:dyDescent="0.25">
      <c r="A9" s="6" t="s">
        <v>378</v>
      </c>
      <c r="B9" s="6" t="s">
        <v>379</v>
      </c>
      <c r="C9" s="6" t="s">
        <v>391</v>
      </c>
      <c r="D9" s="5" t="s">
        <v>392</v>
      </c>
      <c r="E9" s="6">
        <v>24</v>
      </c>
      <c r="F9" s="6">
        <v>999</v>
      </c>
      <c r="G9" s="6" t="s">
        <v>19</v>
      </c>
      <c r="H9" s="6">
        <v>0</v>
      </c>
      <c r="I9" s="6" t="s">
        <v>25</v>
      </c>
      <c r="J9" s="6" t="s">
        <v>387</v>
      </c>
      <c r="K9" s="6" t="s">
        <v>23</v>
      </c>
      <c r="L9" s="6"/>
      <c r="M9" s="6"/>
      <c r="N9" s="6"/>
      <c r="O9" s="6"/>
      <c r="P9" s="6"/>
      <c r="Q9" s="6"/>
      <c r="R9" s="6"/>
    </row>
    <row r="10" spans="1:905" ht="24.75" customHeight="1" x14ac:dyDescent="0.25">
      <c r="A10" s="6" t="s">
        <v>378</v>
      </c>
      <c r="B10" s="6" t="s">
        <v>379</v>
      </c>
      <c r="C10" s="6" t="s">
        <v>393</v>
      </c>
      <c r="D10" s="5" t="s">
        <v>394</v>
      </c>
      <c r="E10" s="6">
        <v>1</v>
      </c>
      <c r="F10" s="6">
        <v>999</v>
      </c>
      <c r="G10" s="6" t="s">
        <v>19</v>
      </c>
      <c r="H10" s="6">
        <v>0</v>
      </c>
      <c r="I10" s="6" t="s">
        <v>26</v>
      </c>
      <c r="J10" s="6" t="s">
        <v>395</v>
      </c>
      <c r="K10" s="6" t="s">
        <v>23</v>
      </c>
      <c r="L10" s="6" t="s">
        <v>396</v>
      </c>
      <c r="M10" s="6" t="s">
        <v>23</v>
      </c>
      <c r="N10" s="5" t="s">
        <v>100</v>
      </c>
      <c r="O10" s="6" t="s">
        <v>23</v>
      </c>
      <c r="P10" s="6"/>
      <c r="Q10" s="6"/>
      <c r="R10" s="6"/>
    </row>
    <row r="11" spans="1:905" ht="24.75" customHeight="1" x14ac:dyDescent="0.25">
      <c r="A11" s="6" t="s">
        <v>378</v>
      </c>
      <c r="B11" s="6" t="s">
        <v>379</v>
      </c>
      <c r="C11" s="6" t="s">
        <v>397</v>
      </c>
      <c r="D11" s="5" t="s">
        <v>398</v>
      </c>
      <c r="E11" s="6">
        <v>24</v>
      </c>
      <c r="F11" s="6">
        <v>999</v>
      </c>
      <c r="G11" s="6" t="s">
        <v>19</v>
      </c>
      <c r="H11" s="6">
        <v>0</v>
      </c>
      <c r="I11" s="6" t="s">
        <v>386</v>
      </c>
      <c r="J11" s="6" t="s">
        <v>387</v>
      </c>
      <c r="K11" s="6" t="s">
        <v>23</v>
      </c>
      <c r="L11" s="6"/>
      <c r="M11" s="6"/>
      <c r="N11" s="6"/>
      <c r="O11" s="6"/>
      <c r="P11" s="6"/>
      <c r="Q11" s="6"/>
      <c r="R11" s="6"/>
    </row>
    <row r="12" spans="1:905" s="13" customFormat="1" ht="42" customHeight="1" x14ac:dyDescent="0.25">
      <c r="A12" s="5" t="s">
        <v>378</v>
      </c>
      <c r="B12" s="5" t="s">
        <v>379</v>
      </c>
      <c r="C12" s="5" t="s">
        <v>399</v>
      </c>
      <c r="D12" s="5" t="s">
        <v>400</v>
      </c>
      <c r="E12" s="5">
        <v>1</v>
      </c>
      <c r="F12" s="5">
        <v>999</v>
      </c>
      <c r="G12" s="5" t="s">
        <v>19</v>
      </c>
      <c r="H12" s="5">
        <v>0</v>
      </c>
      <c r="I12" s="5" t="s">
        <v>401</v>
      </c>
      <c r="J12" s="5" t="s">
        <v>402</v>
      </c>
      <c r="K12" s="5" t="s">
        <v>23</v>
      </c>
      <c r="L12" s="5" t="s">
        <v>403</v>
      </c>
      <c r="M12" s="5" t="s">
        <v>23</v>
      </c>
      <c r="N12" s="5"/>
      <c r="O12" s="5"/>
      <c r="P12" s="5"/>
      <c r="Q12" s="5"/>
      <c r="R12" s="5"/>
    </row>
    <row r="13" spans="1:905" s="13" customFormat="1" ht="48.75" customHeight="1" x14ac:dyDescent="0.25">
      <c r="A13" s="5" t="s">
        <v>378</v>
      </c>
      <c r="B13" s="5" t="s">
        <v>379</v>
      </c>
      <c r="C13" s="5" t="s">
        <v>404</v>
      </c>
      <c r="D13" s="5" t="s">
        <v>405</v>
      </c>
      <c r="E13" s="5"/>
      <c r="F13" s="5">
        <v>999</v>
      </c>
      <c r="G13" s="5" t="s">
        <v>19</v>
      </c>
      <c r="H13" s="5">
        <v>0</v>
      </c>
      <c r="I13" s="5" t="s">
        <v>32</v>
      </c>
      <c r="J13" s="5" t="s">
        <v>406</v>
      </c>
      <c r="K13" s="5" t="s">
        <v>23</v>
      </c>
      <c r="L13" s="5" t="s">
        <v>401</v>
      </c>
      <c r="M13" s="5"/>
      <c r="N13" s="5" t="s">
        <v>100</v>
      </c>
      <c r="P13" s="5" t="s">
        <v>26</v>
      </c>
      <c r="Q13" s="5" t="s">
        <v>23</v>
      </c>
      <c r="R13" s="5" t="s">
        <v>403</v>
      </c>
    </row>
    <row r="14" spans="1:905" ht="24.75" customHeight="1" x14ac:dyDescent="0.25">
      <c r="A14" s="6" t="s">
        <v>378</v>
      </c>
      <c r="B14" s="6" t="s">
        <v>379</v>
      </c>
      <c r="C14" s="6" t="s">
        <v>404</v>
      </c>
      <c r="D14" s="5" t="s">
        <v>407</v>
      </c>
      <c r="E14" s="6">
        <v>12</v>
      </c>
      <c r="F14" s="6">
        <v>999</v>
      </c>
      <c r="G14" s="6" t="s">
        <v>19</v>
      </c>
      <c r="H14" s="6">
        <v>0</v>
      </c>
      <c r="I14" s="6" t="s">
        <v>32</v>
      </c>
      <c r="J14" s="6" t="s">
        <v>406</v>
      </c>
      <c r="K14" s="6" t="s">
        <v>23</v>
      </c>
      <c r="L14" s="6"/>
      <c r="M14" s="6"/>
      <c r="N14" s="6"/>
      <c r="O14" s="6"/>
      <c r="P14" s="6"/>
      <c r="Q14" s="6"/>
      <c r="R14" s="6"/>
    </row>
    <row r="15" spans="1:905" ht="24.75" customHeight="1" x14ac:dyDescent="0.25">
      <c r="A15" s="6" t="s">
        <v>378</v>
      </c>
      <c r="B15" s="6" t="s">
        <v>408</v>
      </c>
      <c r="C15" s="6" t="s">
        <v>409</v>
      </c>
      <c r="D15" s="5" t="s">
        <v>410</v>
      </c>
      <c r="E15" s="6">
        <v>24</v>
      </c>
      <c r="F15" s="6">
        <v>12</v>
      </c>
      <c r="G15" s="6" t="s">
        <v>46</v>
      </c>
      <c r="H15" s="6" t="s">
        <v>47</v>
      </c>
      <c r="I15" s="6" t="s">
        <v>411</v>
      </c>
      <c r="J15" s="6" t="s">
        <v>32</v>
      </c>
      <c r="K15" s="6" t="s">
        <v>23</v>
      </c>
      <c r="L15" s="6"/>
      <c r="M15" s="6"/>
      <c r="N15" s="6"/>
      <c r="O15" s="6"/>
      <c r="P15" s="6"/>
      <c r="Q15" s="6"/>
      <c r="R15" s="6"/>
    </row>
    <row r="16" spans="1:905" ht="32.25" customHeight="1" x14ac:dyDescent="0.25">
      <c r="A16" s="6" t="s">
        <v>378</v>
      </c>
      <c r="B16" s="6" t="s">
        <v>408</v>
      </c>
      <c r="C16" s="6" t="s">
        <v>412</v>
      </c>
      <c r="D16" s="5" t="s">
        <v>413</v>
      </c>
      <c r="E16" s="6">
        <v>24</v>
      </c>
      <c r="F16" s="6">
        <v>999</v>
      </c>
      <c r="G16" s="6" t="s">
        <v>19</v>
      </c>
      <c r="H16" s="6">
        <v>0</v>
      </c>
      <c r="I16" s="6" t="s">
        <v>414</v>
      </c>
      <c r="J16" s="6"/>
      <c r="K16" s="6" t="s">
        <v>23</v>
      </c>
      <c r="L16" s="6"/>
      <c r="M16" s="6"/>
      <c r="N16" s="6"/>
      <c r="O16" s="6"/>
      <c r="P16" s="6"/>
      <c r="Q16" s="6"/>
      <c r="R16" s="6"/>
    </row>
    <row r="17" spans="1:18" ht="24.75" customHeight="1" x14ac:dyDescent="0.25">
      <c r="A17" s="6" t="s">
        <v>378</v>
      </c>
      <c r="B17" s="6" t="s">
        <v>408</v>
      </c>
      <c r="C17" s="6" t="s">
        <v>412</v>
      </c>
      <c r="D17" s="5" t="s">
        <v>363</v>
      </c>
      <c r="E17" s="6">
        <v>24</v>
      </c>
      <c r="F17" s="6">
        <v>999</v>
      </c>
      <c r="G17" s="6" t="s">
        <v>19</v>
      </c>
      <c r="H17" s="6">
        <v>0</v>
      </c>
      <c r="I17" s="6" t="s">
        <v>414</v>
      </c>
      <c r="J17" s="6"/>
      <c r="K17" s="6" t="s">
        <v>23</v>
      </c>
      <c r="L17" s="6"/>
      <c r="M17" s="6"/>
      <c r="N17" s="6"/>
      <c r="O17" s="6"/>
      <c r="P17" s="6"/>
      <c r="Q17" s="6"/>
      <c r="R17" s="6"/>
    </row>
    <row r="18" spans="1:18" ht="89.25" customHeight="1" x14ac:dyDescent="0.25">
      <c r="A18" s="6" t="s">
        <v>378</v>
      </c>
      <c r="B18" s="6" t="s">
        <v>408</v>
      </c>
      <c r="C18" s="6" t="s">
        <v>415</v>
      </c>
      <c r="D18" s="5" t="s">
        <v>416</v>
      </c>
      <c r="E18" s="6">
        <v>24</v>
      </c>
      <c r="F18" s="6">
        <v>36</v>
      </c>
      <c r="G18" s="6" t="s">
        <v>151</v>
      </c>
      <c r="H18" s="6" t="s">
        <v>88</v>
      </c>
      <c r="I18" s="6" t="s">
        <v>26</v>
      </c>
      <c r="J18" s="6" t="s">
        <v>32</v>
      </c>
      <c r="K18" s="6" t="s">
        <v>23</v>
      </c>
      <c r="L18" s="6"/>
      <c r="M18" s="6"/>
      <c r="N18" s="6"/>
      <c r="O18" s="6"/>
      <c r="P18" s="6"/>
      <c r="Q18" s="6"/>
      <c r="R18" s="6"/>
    </row>
    <row r="19" spans="1:18" ht="56.25" customHeight="1" x14ac:dyDescent="0.25">
      <c r="A19" s="6" t="s">
        <v>378</v>
      </c>
      <c r="B19" s="6" t="s">
        <v>408</v>
      </c>
      <c r="C19" s="6" t="s">
        <v>417</v>
      </c>
      <c r="D19" s="5" t="s">
        <v>418</v>
      </c>
      <c r="E19" s="6">
        <v>12</v>
      </c>
      <c r="F19" s="6">
        <v>24</v>
      </c>
      <c r="G19" s="6" t="s">
        <v>151</v>
      </c>
      <c r="H19" s="6" t="s">
        <v>88</v>
      </c>
      <c r="I19" s="6" t="s">
        <v>107</v>
      </c>
      <c r="J19" s="6" t="s">
        <v>32</v>
      </c>
      <c r="K19" s="6" t="s">
        <v>23</v>
      </c>
      <c r="L19" s="6"/>
      <c r="M19" s="6"/>
      <c r="N19" s="6"/>
      <c r="O19" s="6"/>
      <c r="P19" s="6"/>
      <c r="Q19" s="6"/>
      <c r="R19" s="6"/>
    </row>
    <row r="20" spans="1:18" ht="41.25" customHeight="1" x14ac:dyDescent="0.25">
      <c r="A20" s="6" t="s">
        <v>378</v>
      </c>
      <c r="B20" s="6" t="s">
        <v>408</v>
      </c>
      <c r="C20" s="6" t="s">
        <v>419</v>
      </c>
      <c r="D20" s="5" t="s">
        <v>420</v>
      </c>
      <c r="E20" s="6">
        <v>12</v>
      </c>
      <c r="F20" s="6">
        <v>24</v>
      </c>
      <c r="G20" s="6" t="s">
        <v>46</v>
      </c>
      <c r="H20" s="6" t="s">
        <v>88</v>
      </c>
      <c r="I20" s="6" t="s">
        <v>26</v>
      </c>
      <c r="J20" s="6" t="s">
        <v>32</v>
      </c>
      <c r="K20" s="6" t="s">
        <v>23</v>
      </c>
      <c r="L20" s="6"/>
      <c r="M20" s="6"/>
      <c r="N20" s="6"/>
      <c r="O20" s="6"/>
      <c r="P20" s="6"/>
      <c r="Q20" s="6"/>
      <c r="R20" s="6"/>
    </row>
    <row r="21" spans="1:18" ht="45.75" customHeight="1" x14ac:dyDescent="0.25">
      <c r="A21" s="6" t="s">
        <v>378</v>
      </c>
      <c r="B21" s="6" t="s">
        <v>408</v>
      </c>
      <c r="C21" s="6" t="s">
        <v>421</v>
      </c>
      <c r="D21" s="5" t="s">
        <v>422</v>
      </c>
      <c r="E21" s="6">
        <v>12</v>
      </c>
      <c r="F21" s="6">
        <v>12</v>
      </c>
      <c r="G21" s="6" t="s">
        <v>46</v>
      </c>
      <c r="H21" s="6" t="s">
        <v>47</v>
      </c>
      <c r="I21" s="6" t="s">
        <v>26</v>
      </c>
      <c r="J21" s="6" t="s">
        <v>32</v>
      </c>
      <c r="K21" s="6" t="s">
        <v>23</v>
      </c>
      <c r="L21" s="6"/>
      <c r="M21" s="6"/>
      <c r="N21" s="6"/>
      <c r="O21" s="6"/>
      <c r="P21" s="6"/>
      <c r="Q21" s="6"/>
      <c r="R21" s="6"/>
    </row>
    <row r="22" spans="1:18" ht="81" customHeight="1" x14ac:dyDescent="0.25">
      <c r="A22" s="6" t="s">
        <v>378</v>
      </c>
      <c r="B22" s="6" t="s">
        <v>408</v>
      </c>
      <c r="C22" s="6" t="s">
        <v>421</v>
      </c>
      <c r="D22" s="5" t="s">
        <v>423</v>
      </c>
      <c r="E22" s="6">
        <v>24</v>
      </c>
      <c r="F22" s="6">
        <v>36</v>
      </c>
      <c r="G22" s="6" t="s">
        <v>151</v>
      </c>
      <c r="H22" s="6" t="s">
        <v>88</v>
      </c>
      <c r="I22" s="6" t="s">
        <v>26</v>
      </c>
      <c r="J22" s="6" t="s">
        <v>32</v>
      </c>
      <c r="K22" s="6" t="s">
        <v>23</v>
      </c>
      <c r="L22" s="6"/>
      <c r="M22" s="6"/>
      <c r="N22" s="6"/>
      <c r="O22" s="6"/>
      <c r="P22" s="6"/>
      <c r="Q22" s="6"/>
      <c r="R22" s="6"/>
    </row>
    <row r="23" spans="1:18" ht="24.75" customHeight="1" x14ac:dyDescent="0.25">
      <c r="A23" s="6" t="s">
        <v>378</v>
      </c>
      <c r="B23" s="6" t="s">
        <v>408</v>
      </c>
      <c r="C23" s="6" t="s">
        <v>424</v>
      </c>
      <c r="D23" s="5" t="s">
        <v>425</v>
      </c>
      <c r="E23" s="6">
        <v>16</v>
      </c>
      <c r="F23" s="6">
        <v>12</v>
      </c>
      <c r="G23" s="6" t="s">
        <v>46</v>
      </c>
      <c r="H23" s="6" t="s">
        <v>88</v>
      </c>
      <c r="I23" s="6" t="s">
        <v>107</v>
      </c>
      <c r="J23" s="6" t="s">
        <v>32</v>
      </c>
      <c r="K23" s="6" t="s">
        <v>23</v>
      </c>
      <c r="L23" s="6"/>
      <c r="M23" s="6"/>
      <c r="N23" s="6"/>
      <c r="O23" s="6"/>
      <c r="P23" s="6"/>
      <c r="Q23" s="6"/>
      <c r="R23" s="6"/>
    </row>
    <row r="24" spans="1:18" ht="24.75" customHeight="1" x14ac:dyDescent="0.25">
      <c r="A24" s="6" t="s">
        <v>378</v>
      </c>
      <c r="B24" s="6" t="s">
        <v>408</v>
      </c>
      <c r="C24" s="6" t="s">
        <v>426</v>
      </c>
      <c r="D24" s="5" t="s">
        <v>427</v>
      </c>
      <c r="E24" s="6">
        <v>24</v>
      </c>
      <c r="F24" s="6">
        <v>36</v>
      </c>
      <c r="G24" s="6" t="s">
        <v>151</v>
      </c>
      <c r="H24" s="6" t="s">
        <v>88</v>
      </c>
      <c r="I24" s="6" t="s">
        <v>107</v>
      </c>
      <c r="J24" s="6" t="s">
        <v>32</v>
      </c>
      <c r="K24" s="6" t="s">
        <v>23</v>
      </c>
      <c r="L24" s="6" t="s">
        <v>26</v>
      </c>
      <c r="M24" s="6"/>
      <c r="N24" s="6"/>
      <c r="O24" s="6"/>
      <c r="P24" s="6"/>
      <c r="Q24" s="6"/>
      <c r="R24" s="6"/>
    </row>
    <row r="25" spans="1:18" ht="24.75" customHeight="1" x14ac:dyDescent="0.25">
      <c r="A25" s="6" t="s">
        <v>378</v>
      </c>
      <c r="B25" s="6" t="s">
        <v>408</v>
      </c>
      <c r="C25" s="6" t="s">
        <v>426</v>
      </c>
      <c r="D25" s="5" t="s">
        <v>428</v>
      </c>
      <c r="E25" s="6">
        <v>24</v>
      </c>
      <c r="F25" s="6">
        <v>36</v>
      </c>
      <c r="G25" s="6" t="s">
        <v>151</v>
      </c>
      <c r="H25" s="6" t="s">
        <v>88</v>
      </c>
      <c r="I25" s="6" t="s">
        <v>107</v>
      </c>
      <c r="J25" s="6" t="s">
        <v>32</v>
      </c>
      <c r="K25" s="6" t="s">
        <v>23</v>
      </c>
      <c r="L25" s="6" t="s">
        <v>26</v>
      </c>
      <c r="M25" s="6"/>
      <c r="N25" s="6"/>
      <c r="O25" s="6"/>
      <c r="P25" s="6"/>
      <c r="Q25" s="6"/>
      <c r="R25" s="6"/>
    </row>
    <row r="26" spans="1:18" ht="58.5" customHeight="1" x14ac:dyDescent="0.25">
      <c r="A26" s="6" t="s">
        <v>378</v>
      </c>
      <c r="B26" s="6" t="s">
        <v>408</v>
      </c>
      <c r="C26" s="6" t="s">
        <v>426</v>
      </c>
      <c r="D26" s="5" t="s">
        <v>429</v>
      </c>
      <c r="E26" s="6">
        <v>24</v>
      </c>
      <c r="F26" s="6">
        <v>36</v>
      </c>
      <c r="G26" s="6" t="s">
        <v>151</v>
      </c>
      <c r="H26" s="6" t="s">
        <v>88</v>
      </c>
      <c r="I26" s="6" t="s">
        <v>107</v>
      </c>
      <c r="J26" s="6" t="s">
        <v>32</v>
      </c>
      <c r="K26" s="6" t="s">
        <v>23</v>
      </c>
      <c r="L26" s="6" t="s">
        <v>26</v>
      </c>
      <c r="M26" s="6"/>
      <c r="N26" s="6"/>
      <c r="O26" s="6"/>
      <c r="P26" s="6"/>
      <c r="Q26" s="6"/>
      <c r="R26" s="6"/>
    </row>
    <row r="27" spans="1:18" ht="38.25" customHeight="1" x14ac:dyDescent="0.25">
      <c r="A27" s="6" t="s">
        <v>378</v>
      </c>
      <c r="B27" s="6" t="s">
        <v>408</v>
      </c>
      <c r="C27" s="6" t="s">
        <v>426</v>
      </c>
      <c r="D27" s="5" t="s">
        <v>430</v>
      </c>
      <c r="E27" s="6">
        <v>24</v>
      </c>
      <c r="F27" s="6">
        <v>36</v>
      </c>
      <c r="G27" s="6" t="s">
        <v>151</v>
      </c>
      <c r="H27" s="6" t="s">
        <v>88</v>
      </c>
      <c r="I27" s="6" t="s">
        <v>107</v>
      </c>
      <c r="J27" s="6" t="s">
        <v>32</v>
      </c>
      <c r="K27" s="6" t="s">
        <v>23</v>
      </c>
      <c r="L27" s="6" t="s">
        <v>26</v>
      </c>
      <c r="M27" s="6"/>
      <c r="N27" s="6"/>
      <c r="O27" s="6"/>
      <c r="P27" s="6"/>
      <c r="Q27" s="6"/>
      <c r="R27" s="6"/>
    </row>
    <row r="28" spans="1:18" ht="33.75" customHeight="1" x14ac:dyDescent="0.25">
      <c r="A28" s="6" t="s">
        <v>378</v>
      </c>
      <c r="B28" s="6" t="s">
        <v>408</v>
      </c>
      <c r="C28" s="6" t="s">
        <v>426</v>
      </c>
      <c r="D28" s="5" t="s">
        <v>431</v>
      </c>
      <c r="E28" s="6">
        <v>24</v>
      </c>
      <c r="F28" s="6">
        <v>999</v>
      </c>
      <c r="G28" s="6" t="s">
        <v>19</v>
      </c>
      <c r="H28" s="6">
        <v>0</v>
      </c>
      <c r="I28" s="6" t="s">
        <v>411</v>
      </c>
      <c r="J28" s="6" t="s">
        <v>32</v>
      </c>
      <c r="K28" s="6" t="s">
        <v>23</v>
      </c>
      <c r="L28" s="6"/>
      <c r="M28" s="6"/>
      <c r="N28" s="6"/>
      <c r="O28" s="6"/>
      <c r="P28" s="6"/>
      <c r="Q28" s="6"/>
      <c r="R28" s="6"/>
    </row>
    <row r="29" spans="1:18" ht="39.75" customHeight="1" x14ac:dyDescent="0.25">
      <c r="A29" s="6" t="s">
        <v>378</v>
      </c>
      <c r="B29" s="6" t="s">
        <v>408</v>
      </c>
      <c r="C29" s="6" t="s">
        <v>432</v>
      </c>
      <c r="D29" s="5" t="s">
        <v>433</v>
      </c>
      <c r="E29" s="6">
        <v>24</v>
      </c>
      <c r="F29" s="6">
        <v>36</v>
      </c>
      <c r="G29" s="6" t="s">
        <v>151</v>
      </c>
      <c r="H29" s="6" t="s">
        <v>88</v>
      </c>
      <c r="I29" s="6" t="s">
        <v>107</v>
      </c>
      <c r="J29" s="6" t="s">
        <v>32</v>
      </c>
      <c r="K29" s="6" t="s">
        <v>23</v>
      </c>
      <c r="L29" s="6" t="s">
        <v>26</v>
      </c>
      <c r="M29" s="6"/>
      <c r="N29" s="6"/>
      <c r="O29" s="6"/>
      <c r="P29" s="6"/>
      <c r="Q29" s="6"/>
      <c r="R29" s="6"/>
    </row>
    <row r="30" spans="1:18" ht="25.5" customHeight="1" x14ac:dyDescent="0.25">
      <c r="A30" s="6" t="s">
        <v>378</v>
      </c>
      <c r="B30" s="6" t="s">
        <v>408</v>
      </c>
      <c r="C30" s="6" t="s">
        <v>432</v>
      </c>
      <c r="D30" s="5" t="s">
        <v>434</v>
      </c>
      <c r="E30" s="6">
        <v>24</v>
      </c>
      <c r="F30" s="6">
        <v>0</v>
      </c>
      <c r="G30" s="6" t="s">
        <v>151</v>
      </c>
      <c r="H30" s="6" t="s">
        <v>88</v>
      </c>
      <c r="I30" s="6" t="s">
        <v>26</v>
      </c>
      <c r="J30" s="6" t="s">
        <v>32</v>
      </c>
      <c r="K30" s="6" t="s">
        <v>23</v>
      </c>
      <c r="L30" s="6"/>
      <c r="M30" s="6"/>
      <c r="N30" s="6"/>
      <c r="O30" s="6"/>
      <c r="P30" s="6"/>
      <c r="Q30" s="6"/>
      <c r="R30" s="6"/>
    </row>
    <row r="31" spans="1:18" ht="24.75" customHeight="1" x14ac:dyDescent="0.25">
      <c r="A31" s="6" t="s">
        <v>378</v>
      </c>
      <c r="B31" s="6" t="s">
        <v>408</v>
      </c>
      <c r="C31" s="6" t="s">
        <v>435</v>
      </c>
      <c r="D31" s="5" t="s">
        <v>436</v>
      </c>
      <c r="E31" s="6">
        <v>12</v>
      </c>
      <c r="F31" s="6">
        <v>999</v>
      </c>
      <c r="G31" s="6" t="s">
        <v>19</v>
      </c>
      <c r="H31" s="6">
        <v>0</v>
      </c>
      <c r="I31" s="6" t="s">
        <v>437</v>
      </c>
      <c r="J31" s="6" t="s">
        <v>32</v>
      </c>
      <c r="K31" s="6" t="s">
        <v>23</v>
      </c>
      <c r="L31" s="6"/>
      <c r="M31" s="6"/>
      <c r="N31" s="6"/>
      <c r="O31" s="6"/>
      <c r="P31" s="6"/>
      <c r="Q31" s="6"/>
      <c r="R31" s="6"/>
    </row>
    <row r="33" spans="1:4" ht="15.75" thickBot="1" x14ac:dyDescent="0.3"/>
    <row r="34" spans="1:4" s="30" customFormat="1" ht="99.75" customHeight="1" thickBot="1" x14ac:dyDescent="0.3">
      <c r="A34" s="70" t="s">
        <v>555</v>
      </c>
      <c r="B34" s="71" t="s">
        <v>556</v>
      </c>
      <c r="C34" s="71" t="s">
        <v>557</v>
      </c>
      <c r="D34" s="71" t="s">
        <v>558</v>
      </c>
    </row>
    <row r="35" spans="1:4" s="30" customFormat="1" ht="99.75" customHeight="1" thickBot="1" x14ac:dyDescent="0.3">
      <c r="A35" s="72" t="s">
        <v>559</v>
      </c>
      <c r="B35" s="72" t="s">
        <v>559</v>
      </c>
      <c r="C35" s="72" t="s">
        <v>559</v>
      </c>
      <c r="D35" s="72" t="s">
        <v>559</v>
      </c>
    </row>
  </sheetData>
  <autoFilter ref="A3:R31"/>
  <mergeCells count="4">
    <mergeCell ref="C1:N2"/>
    <mergeCell ref="O1:R1"/>
    <mergeCell ref="O2:R2"/>
    <mergeCell ref="A1:B2"/>
  </mergeCells>
  <dataValidations count="1">
    <dataValidation type="list" allowBlank="1" showInputMessage="1" showErrorMessage="1" sqref="B4:B32">
      <formula1>"AUDITORIA DE SERVICIOS,AUDITORIA DE CUENTAS"</formula1>
    </dataValidation>
  </dataValidations>
  <pageMargins left="0.7" right="0.7" top="0.75" bottom="0.75" header="0.3" footer="0.3"/>
  <pageSetup paperSize="5" scale="48" orientation="landscape" r:id="rId1"/>
  <colBreaks count="2" manualBreakCount="2">
    <brk id="5" max="1048575" man="1"/>
    <brk id="21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73"/>
  <sheetViews>
    <sheetView zoomScale="40" zoomScaleNormal="40" workbookViewId="0">
      <selection activeCell="D4" sqref="D4"/>
    </sheetView>
  </sheetViews>
  <sheetFormatPr baseColWidth="10" defaultColWidth="11.42578125" defaultRowHeight="15" x14ac:dyDescent="0.25"/>
  <cols>
    <col min="1" max="1" width="26.140625" style="30" bestFit="1" customWidth="1"/>
    <col min="2" max="2" width="35" style="30" customWidth="1"/>
    <col min="3" max="3" width="34.28515625" style="30" customWidth="1"/>
    <col min="4" max="4" width="54.140625" style="30" customWidth="1"/>
    <col min="5" max="5" width="28.5703125" style="30" customWidth="1"/>
    <col min="6" max="6" width="15.7109375" style="30" customWidth="1"/>
    <col min="7" max="7" width="19.85546875" style="30" customWidth="1"/>
    <col min="8" max="17" width="11.42578125" style="30"/>
    <col min="18" max="18" width="28.28515625" style="30" customWidth="1"/>
    <col min="19" max="16384" width="11.42578125" style="30"/>
  </cols>
  <sheetData>
    <row r="1" spans="1:18" ht="57.75" customHeight="1" x14ac:dyDescent="0.25">
      <c r="A1" s="46"/>
      <c r="B1" s="46"/>
      <c r="C1" s="47" t="s">
        <v>554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 t="s">
        <v>552</v>
      </c>
      <c r="Q1" s="48"/>
      <c r="R1" s="48"/>
    </row>
    <row r="2" spans="1:18" ht="57.75" customHeight="1" x14ac:dyDescent="0.25">
      <c r="A2" s="46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 t="s">
        <v>553</v>
      </c>
      <c r="Q2" s="48"/>
      <c r="R2" s="48"/>
    </row>
    <row r="3" spans="1:18" s="26" customFormat="1" ht="76.5" customHeight="1" x14ac:dyDescent="0.25">
      <c r="A3" s="52" t="s">
        <v>252</v>
      </c>
      <c r="B3" s="52" t="s">
        <v>438</v>
      </c>
      <c r="C3" s="52" t="s">
        <v>2</v>
      </c>
      <c r="D3" s="52" t="s">
        <v>102</v>
      </c>
      <c r="E3" s="52" t="s">
        <v>4</v>
      </c>
      <c r="F3" s="52" t="s">
        <v>5</v>
      </c>
      <c r="G3" s="52" t="s">
        <v>6</v>
      </c>
      <c r="H3" s="52" t="s">
        <v>7</v>
      </c>
      <c r="I3" s="52" t="s">
        <v>8</v>
      </c>
      <c r="J3" s="52" t="s">
        <v>9</v>
      </c>
      <c r="K3" s="53" t="s">
        <v>10</v>
      </c>
      <c r="L3" s="52" t="s">
        <v>11</v>
      </c>
      <c r="M3" s="53" t="s">
        <v>10</v>
      </c>
      <c r="N3" s="52" t="s">
        <v>12</v>
      </c>
      <c r="O3" s="53" t="s">
        <v>10</v>
      </c>
      <c r="P3" s="52" t="s">
        <v>13</v>
      </c>
      <c r="Q3" s="53" t="s">
        <v>10</v>
      </c>
      <c r="R3" s="52" t="s">
        <v>14</v>
      </c>
    </row>
    <row r="4" spans="1:18" ht="45" x14ac:dyDescent="0.25">
      <c r="A4" s="27" t="s">
        <v>439</v>
      </c>
      <c r="B4" s="27" t="s">
        <v>440</v>
      </c>
      <c r="C4" s="27" t="s">
        <v>441</v>
      </c>
      <c r="D4" s="27" t="s">
        <v>442</v>
      </c>
      <c r="E4" s="28">
        <v>999</v>
      </c>
      <c r="F4" s="27">
        <v>0</v>
      </c>
      <c r="G4" s="27" t="s">
        <v>151</v>
      </c>
      <c r="H4" s="27" t="s">
        <v>47</v>
      </c>
      <c r="I4" s="27" t="s">
        <v>32</v>
      </c>
      <c r="J4" s="27" t="s">
        <v>35</v>
      </c>
      <c r="K4" s="27" t="s">
        <v>23</v>
      </c>
      <c r="L4" s="29" t="s">
        <v>443</v>
      </c>
      <c r="M4" s="28" t="s">
        <v>23</v>
      </c>
      <c r="N4" s="28"/>
      <c r="O4" s="28"/>
      <c r="P4" s="28"/>
      <c r="Q4" s="28"/>
      <c r="R4" s="29" t="s">
        <v>444</v>
      </c>
    </row>
    <row r="5" spans="1:18" ht="45" x14ac:dyDescent="0.25">
      <c r="A5" s="28" t="s">
        <v>439</v>
      </c>
      <c r="B5" s="28" t="s">
        <v>440</v>
      </c>
      <c r="C5" s="28" t="s">
        <v>441</v>
      </c>
      <c r="D5" s="28" t="s">
        <v>445</v>
      </c>
      <c r="E5" s="28">
        <v>24</v>
      </c>
      <c r="F5" s="28">
        <v>0</v>
      </c>
      <c r="G5" s="28" t="s">
        <v>46</v>
      </c>
      <c r="H5" s="28" t="s">
        <v>88</v>
      </c>
      <c r="I5" s="28" t="s">
        <v>32</v>
      </c>
      <c r="J5" s="28" t="s">
        <v>35</v>
      </c>
      <c r="K5" s="28" t="s">
        <v>23</v>
      </c>
      <c r="L5" s="28"/>
      <c r="M5" s="28"/>
      <c r="N5" s="28"/>
      <c r="O5" s="28"/>
      <c r="P5" s="28"/>
      <c r="Q5" s="28"/>
      <c r="R5" s="29" t="s">
        <v>444</v>
      </c>
    </row>
    <row r="6" spans="1:18" ht="45" x14ac:dyDescent="0.25">
      <c r="A6" s="28" t="s">
        <v>439</v>
      </c>
      <c r="B6" s="28" t="s">
        <v>440</v>
      </c>
      <c r="C6" s="28" t="s">
        <v>441</v>
      </c>
      <c r="D6" s="28" t="s">
        <v>446</v>
      </c>
      <c r="E6" s="28">
        <v>24</v>
      </c>
      <c r="F6" s="28">
        <v>0</v>
      </c>
      <c r="G6" s="28" t="s">
        <v>46</v>
      </c>
      <c r="H6" s="28" t="s">
        <v>88</v>
      </c>
      <c r="I6" s="28" t="s">
        <v>32</v>
      </c>
      <c r="J6" s="28" t="s">
        <v>35</v>
      </c>
      <c r="K6" s="28" t="s">
        <v>23</v>
      </c>
      <c r="L6" s="28"/>
      <c r="M6" s="28"/>
      <c r="N6" s="28"/>
      <c r="O6" s="28"/>
      <c r="P6" s="28"/>
      <c r="Q6" s="28"/>
      <c r="R6" s="29" t="s">
        <v>444</v>
      </c>
    </row>
    <row r="7" spans="1:18" ht="45" x14ac:dyDescent="0.25">
      <c r="A7" s="28" t="s">
        <v>439</v>
      </c>
      <c r="B7" s="28" t="s">
        <v>440</v>
      </c>
      <c r="C7" s="28" t="s">
        <v>441</v>
      </c>
      <c r="D7" s="28" t="s">
        <v>447</v>
      </c>
      <c r="E7" s="28">
        <v>12</v>
      </c>
      <c r="F7" s="28">
        <v>0</v>
      </c>
      <c r="G7" s="28" t="s">
        <v>46</v>
      </c>
      <c r="H7" s="28" t="s">
        <v>88</v>
      </c>
      <c r="I7" s="28" t="s">
        <v>32</v>
      </c>
      <c r="J7" s="28" t="s">
        <v>35</v>
      </c>
      <c r="K7" s="28" t="s">
        <v>23</v>
      </c>
      <c r="L7" s="28"/>
      <c r="M7" s="28"/>
      <c r="N7" s="28"/>
      <c r="O7" s="28"/>
      <c r="P7" s="28"/>
      <c r="Q7" s="28"/>
      <c r="R7" s="29" t="s">
        <v>444</v>
      </c>
    </row>
    <row r="8" spans="1:18" ht="45" x14ac:dyDescent="0.25">
      <c r="A8" s="28" t="s">
        <v>439</v>
      </c>
      <c r="B8" s="28" t="s">
        <v>440</v>
      </c>
      <c r="C8" s="28" t="s">
        <v>441</v>
      </c>
      <c r="D8" s="28" t="s">
        <v>448</v>
      </c>
      <c r="E8" s="28">
        <v>999</v>
      </c>
      <c r="F8" s="28">
        <v>0</v>
      </c>
      <c r="G8" s="28" t="s">
        <v>151</v>
      </c>
      <c r="H8" s="28" t="s">
        <v>47</v>
      </c>
      <c r="I8" s="28" t="s">
        <v>32</v>
      </c>
      <c r="J8" s="28" t="s">
        <v>35</v>
      </c>
      <c r="K8" s="28" t="s">
        <v>23</v>
      </c>
      <c r="L8" s="28"/>
      <c r="M8" s="28"/>
      <c r="N8" s="28"/>
      <c r="O8" s="28"/>
      <c r="P8" s="28"/>
      <c r="Q8" s="28"/>
      <c r="R8" s="29" t="s">
        <v>444</v>
      </c>
    </row>
    <row r="9" spans="1:18" ht="45" x14ac:dyDescent="0.25">
      <c r="A9" s="28" t="s">
        <v>439</v>
      </c>
      <c r="B9" s="28" t="s">
        <v>440</v>
      </c>
      <c r="C9" s="28" t="s">
        <v>441</v>
      </c>
      <c r="D9" s="28" t="s">
        <v>449</v>
      </c>
      <c r="E9" s="28">
        <v>999</v>
      </c>
      <c r="F9" s="28">
        <v>0</v>
      </c>
      <c r="G9" s="28" t="s">
        <v>151</v>
      </c>
      <c r="H9" s="28" t="s">
        <v>47</v>
      </c>
      <c r="I9" s="28" t="s">
        <v>32</v>
      </c>
      <c r="J9" s="28" t="s">
        <v>35</v>
      </c>
      <c r="K9" s="28" t="s">
        <v>23</v>
      </c>
      <c r="L9" s="28"/>
      <c r="M9" s="28"/>
      <c r="N9" s="28"/>
      <c r="O9" s="28"/>
      <c r="P9" s="28"/>
      <c r="Q9" s="28"/>
      <c r="R9" s="29" t="s">
        <v>444</v>
      </c>
    </row>
    <row r="10" spans="1:18" ht="75" x14ac:dyDescent="0.25">
      <c r="A10" s="28" t="s">
        <v>439</v>
      </c>
      <c r="B10" s="28" t="s">
        <v>440</v>
      </c>
      <c r="C10" s="28" t="s">
        <v>450</v>
      </c>
      <c r="D10" s="29" t="s">
        <v>451</v>
      </c>
      <c r="E10" s="28">
        <v>999</v>
      </c>
      <c r="F10" s="28">
        <v>12</v>
      </c>
      <c r="G10" s="28" t="s">
        <v>151</v>
      </c>
      <c r="H10" s="28" t="s">
        <v>88</v>
      </c>
      <c r="I10" s="28" t="s">
        <v>452</v>
      </c>
      <c r="J10" s="28" t="s">
        <v>48</v>
      </c>
      <c r="K10" s="28" t="s">
        <v>23</v>
      </c>
      <c r="L10" s="29" t="s">
        <v>453</v>
      </c>
      <c r="M10" s="28" t="s">
        <v>23</v>
      </c>
      <c r="N10" s="28"/>
      <c r="O10" s="28"/>
      <c r="P10" s="28"/>
      <c r="Q10" s="28"/>
      <c r="R10" s="29"/>
    </row>
    <row r="11" spans="1:18" ht="45" x14ac:dyDescent="0.25">
      <c r="A11" s="28" t="s">
        <v>439</v>
      </c>
      <c r="B11" s="28" t="s">
        <v>440</v>
      </c>
      <c r="C11" s="28" t="s">
        <v>454</v>
      </c>
      <c r="D11" s="29" t="s">
        <v>455</v>
      </c>
      <c r="E11" s="28">
        <v>999</v>
      </c>
      <c r="F11" s="28">
        <v>0</v>
      </c>
      <c r="G11" s="28" t="s">
        <v>151</v>
      </c>
      <c r="H11" s="28" t="s">
        <v>47</v>
      </c>
      <c r="I11" s="29" t="s">
        <v>456</v>
      </c>
      <c r="J11" s="28" t="s">
        <v>93</v>
      </c>
      <c r="K11" s="28" t="s">
        <v>23</v>
      </c>
      <c r="L11" s="28"/>
      <c r="M11" s="28"/>
      <c r="N11" s="28"/>
      <c r="O11" s="28"/>
      <c r="P11" s="28"/>
      <c r="Q11" s="28"/>
      <c r="R11" s="29"/>
    </row>
    <row r="12" spans="1:18" ht="50.25" customHeight="1" x14ac:dyDescent="0.25">
      <c r="A12" s="28" t="s">
        <v>439</v>
      </c>
      <c r="B12" s="28" t="s">
        <v>440</v>
      </c>
      <c r="C12" s="28" t="s">
        <v>457</v>
      </c>
      <c r="D12" s="29" t="s">
        <v>458</v>
      </c>
      <c r="E12" s="28">
        <v>999</v>
      </c>
      <c r="F12" s="28">
        <v>0</v>
      </c>
      <c r="G12" s="28" t="s">
        <v>19</v>
      </c>
      <c r="H12" s="28"/>
      <c r="I12" s="28" t="s">
        <v>32</v>
      </c>
      <c r="J12" s="28" t="s">
        <v>35</v>
      </c>
      <c r="K12" s="28" t="s">
        <v>23</v>
      </c>
      <c r="L12" s="28"/>
      <c r="M12" s="28"/>
      <c r="N12" s="28"/>
      <c r="O12" s="28"/>
      <c r="P12" s="28"/>
      <c r="Q12" s="28"/>
      <c r="R12" s="29"/>
    </row>
    <row r="13" spans="1:18" x14ac:dyDescent="0.25">
      <c r="A13" s="28" t="s">
        <v>439</v>
      </c>
      <c r="B13" s="28" t="s">
        <v>440</v>
      </c>
      <c r="C13" s="28" t="s">
        <v>457</v>
      </c>
      <c r="D13" s="29" t="s">
        <v>459</v>
      </c>
      <c r="E13" s="28">
        <v>999</v>
      </c>
      <c r="F13" s="28">
        <v>0</v>
      </c>
      <c r="G13" s="28" t="s">
        <v>19</v>
      </c>
      <c r="H13" s="28"/>
      <c r="I13" s="28" t="s">
        <v>32</v>
      </c>
      <c r="J13" s="28" t="s">
        <v>35</v>
      </c>
      <c r="K13" s="28" t="s">
        <v>23</v>
      </c>
      <c r="L13" s="28"/>
      <c r="M13" s="28"/>
      <c r="N13" s="28"/>
      <c r="O13" s="28"/>
      <c r="P13" s="28"/>
      <c r="Q13" s="28"/>
      <c r="R13" s="29"/>
    </row>
    <row r="14" spans="1:18" ht="45" x14ac:dyDescent="0.25">
      <c r="A14" s="28" t="s">
        <v>439</v>
      </c>
      <c r="B14" s="28" t="s">
        <v>460</v>
      </c>
      <c r="C14" s="29" t="s">
        <v>461</v>
      </c>
      <c r="D14" s="29" t="s">
        <v>462</v>
      </c>
      <c r="E14" s="28">
        <v>999</v>
      </c>
      <c r="F14" s="28">
        <v>0</v>
      </c>
      <c r="G14" s="28" t="s">
        <v>19</v>
      </c>
      <c r="H14" s="28"/>
      <c r="I14" s="28" t="s">
        <v>32</v>
      </c>
      <c r="J14" s="28" t="s">
        <v>463</v>
      </c>
      <c r="K14" s="28" t="s">
        <v>23</v>
      </c>
      <c r="L14" s="28"/>
      <c r="M14" s="28"/>
      <c r="N14" s="28"/>
      <c r="O14" s="28"/>
      <c r="P14" s="28"/>
      <c r="Q14" s="28"/>
      <c r="R14" s="29" t="s">
        <v>464</v>
      </c>
    </row>
    <row r="15" spans="1:18" ht="30" x14ac:dyDescent="0.25">
      <c r="A15" s="28" t="s">
        <v>439</v>
      </c>
      <c r="B15" s="28" t="s">
        <v>460</v>
      </c>
      <c r="C15" s="28" t="s">
        <v>459</v>
      </c>
      <c r="D15" s="29" t="s">
        <v>465</v>
      </c>
      <c r="E15" s="28">
        <v>999</v>
      </c>
      <c r="F15" s="28">
        <v>0</v>
      </c>
      <c r="G15" s="28" t="s">
        <v>19</v>
      </c>
      <c r="H15" s="28"/>
      <c r="I15" s="28" t="s">
        <v>32</v>
      </c>
      <c r="J15" s="28"/>
      <c r="K15" s="28"/>
      <c r="L15" s="28"/>
      <c r="M15" s="28"/>
      <c r="N15" s="28"/>
      <c r="O15" s="28"/>
      <c r="P15" s="28"/>
      <c r="Q15" s="28"/>
      <c r="R15" s="29"/>
    </row>
    <row r="16" spans="1:18" ht="45" x14ac:dyDescent="0.25">
      <c r="A16" s="28" t="s">
        <v>439</v>
      </c>
      <c r="B16" s="28" t="s">
        <v>466</v>
      </c>
      <c r="C16" s="29" t="s">
        <v>467</v>
      </c>
      <c r="D16" s="29" t="s">
        <v>468</v>
      </c>
      <c r="E16" s="28">
        <v>999</v>
      </c>
      <c r="F16" s="28">
        <v>0</v>
      </c>
      <c r="G16" s="28" t="s">
        <v>19</v>
      </c>
      <c r="H16" s="28"/>
      <c r="I16" s="28" t="s">
        <v>32</v>
      </c>
      <c r="J16" s="28" t="s">
        <v>469</v>
      </c>
      <c r="K16" s="28" t="s">
        <v>23</v>
      </c>
      <c r="L16" s="28"/>
      <c r="M16" s="28"/>
      <c r="N16" s="28"/>
      <c r="O16" s="28"/>
      <c r="P16" s="28"/>
      <c r="Q16" s="28"/>
      <c r="R16" s="29"/>
    </row>
    <row r="17" spans="1:18" ht="30" x14ac:dyDescent="0.25">
      <c r="A17" s="28" t="s">
        <v>439</v>
      </c>
      <c r="B17" s="28" t="s">
        <v>466</v>
      </c>
      <c r="C17" s="28" t="s">
        <v>470</v>
      </c>
      <c r="D17" s="29" t="s">
        <v>471</v>
      </c>
      <c r="E17" s="28">
        <v>24</v>
      </c>
      <c r="F17" s="28">
        <v>0</v>
      </c>
      <c r="G17" s="28" t="s">
        <v>46</v>
      </c>
      <c r="H17" s="28" t="s">
        <v>47</v>
      </c>
      <c r="I17" s="28" t="s">
        <v>48</v>
      </c>
      <c r="J17" s="28" t="s">
        <v>32</v>
      </c>
      <c r="K17" s="28" t="s">
        <v>23</v>
      </c>
      <c r="L17" s="28"/>
      <c r="M17" s="28"/>
      <c r="N17" s="28"/>
      <c r="O17" s="28"/>
      <c r="P17" s="28"/>
      <c r="Q17" s="28"/>
      <c r="R17" s="29"/>
    </row>
    <row r="18" spans="1:18" ht="30" x14ac:dyDescent="0.25">
      <c r="A18" s="28" t="s">
        <v>439</v>
      </c>
      <c r="B18" s="28" t="s">
        <v>466</v>
      </c>
      <c r="C18" s="28" t="s">
        <v>470</v>
      </c>
      <c r="D18" s="29" t="s">
        <v>472</v>
      </c>
      <c r="E18" s="28">
        <v>24</v>
      </c>
      <c r="F18" s="28">
        <v>0</v>
      </c>
      <c r="G18" s="28" t="s">
        <v>46</v>
      </c>
      <c r="H18" s="28" t="s">
        <v>47</v>
      </c>
      <c r="I18" s="28" t="s">
        <v>48</v>
      </c>
      <c r="J18" s="28" t="s">
        <v>32</v>
      </c>
      <c r="K18" s="28" t="s">
        <v>23</v>
      </c>
      <c r="L18" s="28"/>
      <c r="M18" s="28"/>
      <c r="N18" s="28"/>
      <c r="O18" s="28"/>
      <c r="P18" s="28"/>
      <c r="Q18" s="28"/>
      <c r="R18" s="29"/>
    </row>
    <row r="19" spans="1:18" ht="30" x14ac:dyDescent="0.25">
      <c r="A19" s="28" t="s">
        <v>439</v>
      </c>
      <c r="B19" s="28" t="s">
        <v>466</v>
      </c>
      <c r="C19" s="28" t="s">
        <v>470</v>
      </c>
      <c r="D19" s="29" t="s">
        <v>473</v>
      </c>
      <c r="E19" s="28">
        <v>24</v>
      </c>
      <c r="F19" s="28">
        <v>0</v>
      </c>
      <c r="G19" s="28" t="s">
        <v>46</v>
      </c>
      <c r="H19" s="28" t="s">
        <v>47</v>
      </c>
      <c r="I19" s="28" t="s">
        <v>48</v>
      </c>
      <c r="J19" s="28" t="s">
        <v>32</v>
      </c>
      <c r="K19" s="28" t="s">
        <v>23</v>
      </c>
      <c r="L19" s="28"/>
      <c r="M19" s="28"/>
      <c r="N19" s="28"/>
      <c r="O19" s="28"/>
      <c r="P19" s="28"/>
      <c r="Q19" s="28"/>
      <c r="R19" s="29"/>
    </row>
    <row r="20" spans="1:18" ht="30" x14ac:dyDescent="0.25">
      <c r="A20" s="28" t="s">
        <v>439</v>
      </c>
      <c r="B20" s="28" t="s">
        <v>466</v>
      </c>
      <c r="C20" s="28" t="s">
        <v>470</v>
      </c>
      <c r="D20" s="29" t="s">
        <v>474</v>
      </c>
      <c r="E20" s="28">
        <v>999</v>
      </c>
      <c r="F20" s="28">
        <v>0</v>
      </c>
      <c r="G20" s="28" t="s">
        <v>19</v>
      </c>
      <c r="H20" s="28"/>
      <c r="I20" s="28" t="s">
        <v>32</v>
      </c>
      <c r="J20" s="28" t="s">
        <v>35</v>
      </c>
      <c r="K20" s="28" t="s">
        <v>23</v>
      </c>
      <c r="L20" s="28"/>
      <c r="M20" s="28"/>
      <c r="N20" s="28"/>
      <c r="O20" s="28"/>
      <c r="P20" s="28"/>
      <c r="Q20" s="28"/>
      <c r="R20" s="29" t="s">
        <v>475</v>
      </c>
    </row>
    <row r="21" spans="1:18" x14ac:dyDescent="0.25">
      <c r="A21" s="28" t="s">
        <v>439</v>
      </c>
      <c r="B21" s="28" t="s">
        <v>466</v>
      </c>
      <c r="C21" s="28" t="s">
        <v>470</v>
      </c>
      <c r="D21" s="29" t="s">
        <v>476</v>
      </c>
      <c r="E21" s="28">
        <v>999</v>
      </c>
      <c r="F21" s="28">
        <v>0</v>
      </c>
      <c r="G21" s="28" t="s">
        <v>19</v>
      </c>
      <c r="H21" s="28"/>
      <c r="I21" s="28" t="s">
        <v>32</v>
      </c>
      <c r="J21" s="28" t="s">
        <v>35</v>
      </c>
      <c r="K21" s="28" t="s">
        <v>23</v>
      </c>
      <c r="L21" s="28"/>
      <c r="M21" s="28"/>
      <c r="N21" s="28"/>
      <c r="O21" s="28"/>
      <c r="P21" s="28"/>
      <c r="Q21" s="28"/>
      <c r="R21" s="29"/>
    </row>
    <row r="22" spans="1:18" ht="30" x14ac:dyDescent="0.25">
      <c r="A22" s="28" t="s">
        <v>439</v>
      </c>
      <c r="B22" s="28" t="s">
        <v>466</v>
      </c>
      <c r="C22" s="28" t="s">
        <v>470</v>
      </c>
      <c r="D22" s="29" t="s">
        <v>477</v>
      </c>
      <c r="E22" s="28">
        <v>999</v>
      </c>
      <c r="F22" s="28">
        <v>0</v>
      </c>
      <c r="G22" s="28" t="s">
        <v>19</v>
      </c>
      <c r="H22" s="28"/>
      <c r="I22" s="28" t="s">
        <v>32</v>
      </c>
      <c r="J22" s="28" t="s">
        <v>35</v>
      </c>
      <c r="K22" s="28" t="s">
        <v>23</v>
      </c>
      <c r="L22" s="28"/>
      <c r="M22" s="28"/>
      <c r="N22" s="28"/>
      <c r="O22" s="28"/>
      <c r="P22" s="28"/>
      <c r="Q22" s="28"/>
      <c r="R22" s="29" t="s">
        <v>475</v>
      </c>
    </row>
    <row r="23" spans="1:18" x14ac:dyDescent="0.25">
      <c r="A23" s="28" t="s">
        <v>439</v>
      </c>
      <c r="B23" s="28" t="s">
        <v>466</v>
      </c>
      <c r="C23" s="28" t="s">
        <v>470</v>
      </c>
      <c r="D23" s="29" t="s">
        <v>478</v>
      </c>
      <c r="E23" s="28">
        <v>999</v>
      </c>
      <c r="F23" s="28">
        <v>0</v>
      </c>
      <c r="G23" s="28" t="s">
        <v>19</v>
      </c>
      <c r="H23" s="28"/>
      <c r="I23" s="28" t="s">
        <v>32</v>
      </c>
      <c r="J23" s="28" t="s">
        <v>35</v>
      </c>
      <c r="K23" s="28" t="s">
        <v>23</v>
      </c>
      <c r="L23" s="28"/>
      <c r="M23" s="28"/>
      <c r="N23" s="28"/>
      <c r="O23" s="28"/>
      <c r="P23" s="28"/>
      <c r="Q23" s="28"/>
      <c r="R23" s="29"/>
    </row>
    <row r="24" spans="1:18" ht="30" x14ac:dyDescent="0.25">
      <c r="A24" s="28" t="s">
        <v>439</v>
      </c>
      <c r="B24" s="28" t="s">
        <v>466</v>
      </c>
      <c r="C24" s="28" t="s">
        <v>470</v>
      </c>
      <c r="D24" s="29" t="s">
        <v>479</v>
      </c>
      <c r="E24" s="28">
        <v>999</v>
      </c>
      <c r="F24" s="28">
        <v>0</v>
      </c>
      <c r="G24" s="28" t="s">
        <v>19</v>
      </c>
      <c r="H24" s="28"/>
      <c r="I24" s="28" t="s">
        <v>32</v>
      </c>
      <c r="J24" s="28" t="s">
        <v>35</v>
      </c>
      <c r="K24" s="28" t="s">
        <v>23</v>
      </c>
      <c r="L24" s="28"/>
      <c r="M24" s="28"/>
      <c r="N24" s="28"/>
      <c r="O24" s="28"/>
      <c r="P24" s="28"/>
      <c r="Q24" s="28"/>
      <c r="R24" s="29" t="s">
        <v>475</v>
      </c>
    </row>
    <row r="25" spans="1:18" ht="81" customHeight="1" x14ac:dyDescent="0.25">
      <c r="A25" s="28" t="s">
        <v>439</v>
      </c>
      <c r="B25" s="28" t="s">
        <v>460</v>
      </c>
      <c r="C25" s="29" t="s">
        <v>480</v>
      </c>
      <c r="D25" s="29" t="s">
        <v>481</v>
      </c>
      <c r="E25" s="28">
        <v>24</v>
      </c>
      <c r="F25" s="28">
        <v>24</v>
      </c>
      <c r="G25" s="28" t="s">
        <v>46</v>
      </c>
      <c r="H25" s="28" t="s">
        <v>88</v>
      </c>
      <c r="I25" s="28" t="s">
        <v>32</v>
      </c>
      <c r="J25" s="28" t="s">
        <v>48</v>
      </c>
      <c r="K25" s="28" t="s">
        <v>23</v>
      </c>
      <c r="L25" s="28"/>
      <c r="M25" s="28"/>
      <c r="N25" s="28"/>
      <c r="O25" s="28"/>
      <c r="P25" s="28"/>
      <c r="Q25" s="28"/>
      <c r="R25" s="29"/>
    </row>
    <row r="26" spans="1:18" ht="30" x14ac:dyDescent="0.25">
      <c r="A26" s="28" t="s">
        <v>439</v>
      </c>
      <c r="B26" s="28" t="s">
        <v>460</v>
      </c>
      <c r="C26" s="29" t="s">
        <v>482</v>
      </c>
      <c r="D26" s="29" t="s">
        <v>483</v>
      </c>
      <c r="E26" s="28">
        <v>999</v>
      </c>
      <c r="F26" s="28">
        <v>0</v>
      </c>
      <c r="G26" s="28" t="s">
        <v>19</v>
      </c>
      <c r="H26" s="28"/>
      <c r="I26" s="28" t="s">
        <v>48</v>
      </c>
      <c r="J26" s="28"/>
      <c r="K26" s="28"/>
      <c r="L26" s="28"/>
      <c r="M26" s="28"/>
      <c r="N26" s="28"/>
      <c r="O26" s="28"/>
      <c r="P26" s="28"/>
      <c r="Q26" s="28"/>
      <c r="R26" s="29"/>
    </row>
    <row r="27" spans="1:18" x14ac:dyDescent="0.25">
      <c r="A27" s="28" t="s">
        <v>439</v>
      </c>
      <c r="B27" s="28" t="s">
        <v>460</v>
      </c>
      <c r="C27" s="28" t="s">
        <v>484</v>
      </c>
      <c r="D27" s="29" t="s">
        <v>485</v>
      </c>
      <c r="E27" s="28">
        <v>24</v>
      </c>
      <c r="F27" s="28">
        <v>24</v>
      </c>
      <c r="G27" s="28" t="s">
        <v>46</v>
      </c>
      <c r="H27" s="28" t="s">
        <v>88</v>
      </c>
      <c r="I27" s="28" t="s">
        <v>48</v>
      </c>
      <c r="J27" s="28" t="s">
        <v>32</v>
      </c>
      <c r="K27" s="28" t="s">
        <v>23</v>
      </c>
      <c r="L27" s="28"/>
      <c r="M27" s="28"/>
      <c r="N27" s="28"/>
      <c r="O27" s="28"/>
      <c r="P27" s="28"/>
      <c r="Q27" s="28"/>
      <c r="R27" s="29"/>
    </row>
    <row r="28" spans="1:18" x14ac:dyDescent="0.25">
      <c r="A28" s="28" t="s">
        <v>439</v>
      </c>
      <c r="B28" s="28" t="s">
        <v>460</v>
      </c>
      <c r="C28" s="28" t="s">
        <v>486</v>
      </c>
      <c r="D28" s="29" t="s">
        <v>487</v>
      </c>
      <c r="E28" s="28">
        <v>24</v>
      </c>
      <c r="F28" s="28">
        <v>24</v>
      </c>
      <c r="G28" s="28" t="s">
        <v>46</v>
      </c>
      <c r="H28" s="28" t="s">
        <v>88</v>
      </c>
      <c r="I28" s="28" t="s">
        <v>48</v>
      </c>
      <c r="J28" s="28" t="s">
        <v>32</v>
      </c>
      <c r="K28" s="28" t="s">
        <v>23</v>
      </c>
      <c r="L28" s="28"/>
      <c r="M28" s="28"/>
      <c r="N28" s="28"/>
      <c r="O28" s="28"/>
      <c r="P28" s="28"/>
      <c r="Q28" s="28"/>
      <c r="R28" s="29"/>
    </row>
    <row r="29" spans="1:18" ht="30" x14ac:dyDescent="0.25">
      <c r="A29" s="28" t="s">
        <v>439</v>
      </c>
      <c r="B29" s="28" t="s">
        <v>460</v>
      </c>
      <c r="C29" s="28" t="s">
        <v>488</v>
      </c>
      <c r="D29" s="29" t="s">
        <v>489</v>
      </c>
      <c r="E29" s="28">
        <v>24</v>
      </c>
      <c r="F29" s="28">
        <v>24</v>
      </c>
      <c r="G29" s="28" t="s">
        <v>46</v>
      </c>
      <c r="H29" s="28" t="s">
        <v>88</v>
      </c>
      <c r="I29" s="28" t="s">
        <v>48</v>
      </c>
      <c r="J29" s="28" t="s">
        <v>32</v>
      </c>
      <c r="K29" s="28" t="s">
        <v>23</v>
      </c>
      <c r="L29" s="28"/>
      <c r="M29" s="28"/>
      <c r="N29" s="28"/>
      <c r="O29" s="28"/>
      <c r="P29" s="28"/>
      <c r="Q29" s="28"/>
      <c r="R29" s="29"/>
    </row>
    <row r="30" spans="1:18" ht="30" x14ac:dyDescent="0.25">
      <c r="A30" s="28" t="s">
        <v>439</v>
      </c>
      <c r="B30" s="28" t="s">
        <v>460</v>
      </c>
      <c r="C30" s="28" t="s">
        <v>490</v>
      </c>
      <c r="D30" s="29" t="s">
        <v>491</v>
      </c>
      <c r="E30" s="28">
        <v>36</v>
      </c>
      <c r="F30" s="28">
        <v>60</v>
      </c>
      <c r="G30" s="28" t="s">
        <v>151</v>
      </c>
      <c r="H30" s="28" t="s">
        <v>47</v>
      </c>
      <c r="I30" s="28" t="s">
        <v>32</v>
      </c>
      <c r="J30" s="28"/>
      <c r="K30" s="28"/>
      <c r="L30" s="28"/>
      <c r="M30" s="28"/>
      <c r="N30" s="28"/>
      <c r="O30" s="28"/>
      <c r="P30" s="28"/>
      <c r="Q30" s="28"/>
      <c r="R30" s="29" t="s">
        <v>492</v>
      </c>
    </row>
    <row r="31" spans="1:18" x14ac:dyDescent="0.25">
      <c r="A31" s="28" t="s">
        <v>439</v>
      </c>
      <c r="B31" s="28" t="s">
        <v>439</v>
      </c>
      <c r="C31" s="28" t="s">
        <v>305</v>
      </c>
      <c r="D31" s="29" t="s">
        <v>493</v>
      </c>
      <c r="E31" s="28">
        <v>24</v>
      </c>
      <c r="F31" s="28">
        <v>0</v>
      </c>
      <c r="G31" s="28" t="s">
        <v>151</v>
      </c>
      <c r="H31" s="28" t="s">
        <v>47</v>
      </c>
      <c r="I31" s="28" t="s">
        <v>32</v>
      </c>
      <c r="J31" s="28"/>
      <c r="K31" s="28"/>
      <c r="L31" s="28"/>
      <c r="M31" s="28"/>
      <c r="N31" s="28"/>
      <c r="O31" s="28"/>
      <c r="P31" s="28"/>
      <c r="Q31" s="28"/>
      <c r="R31" s="29"/>
    </row>
    <row r="32" spans="1:18" x14ac:dyDescent="0.25">
      <c r="A32" s="28" t="s">
        <v>439</v>
      </c>
      <c r="B32" s="28" t="s">
        <v>439</v>
      </c>
      <c r="C32" s="28" t="s">
        <v>305</v>
      </c>
      <c r="D32" s="29" t="s">
        <v>494</v>
      </c>
      <c r="E32" s="28">
        <v>24</v>
      </c>
      <c r="F32" s="28">
        <v>0</v>
      </c>
      <c r="G32" s="28" t="s">
        <v>151</v>
      </c>
      <c r="H32" s="28" t="s">
        <v>47</v>
      </c>
      <c r="I32" s="28" t="s">
        <v>32</v>
      </c>
      <c r="J32" s="28"/>
      <c r="K32" s="28"/>
      <c r="L32" s="28"/>
      <c r="M32" s="28"/>
      <c r="N32" s="28"/>
      <c r="O32" s="28"/>
      <c r="P32" s="28"/>
      <c r="Q32" s="28"/>
      <c r="R32" s="29"/>
    </row>
    <row r="33" spans="1:18" ht="30" x14ac:dyDescent="0.25">
      <c r="A33" s="28" t="s">
        <v>439</v>
      </c>
      <c r="B33" s="28" t="s">
        <v>439</v>
      </c>
      <c r="C33" s="28" t="s">
        <v>158</v>
      </c>
      <c r="D33" s="29" t="s">
        <v>495</v>
      </c>
      <c r="E33" s="28">
        <v>24</v>
      </c>
      <c r="F33" s="28">
        <v>0</v>
      </c>
      <c r="G33" s="28" t="s">
        <v>46</v>
      </c>
      <c r="H33" s="28" t="s">
        <v>88</v>
      </c>
      <c r="I33" s="28" t="s">
        <v>32</v>
      </c>
      <c r="J33" s="28" t="s">
        <v>35</v>
      </c>
      <c r="K33" s="28" t="s">
        <v>23</v>
      </c>
      <c r="L33" s="28"/>
      <c r="M33" s="28"/>
      <c r="N33" s="28"/>
      <c r="O33" s="28"/>
      <c r="P33" s="28"/>
      <c r="Q33" s="28"/>
      <c r="R33" s="29" t="s">
        <v>496</v>
      </c>
    </row>
    <row r="34" spans="1:18" ht="30" x14ac:dyDescent="0.25">
      <c r="A34" s="28" t="s">
        <v>497</v>
      </c>
      <c r="B34" s="28" t="s">
        <v>498</v>
      </c>
      <c r="C34" s="28" t="s">
        <v>499</v>
      </c>
      <c r="D34" s="29" t="s">
        <v>500</v>
      </c>
      <c r="E34" s="28">
        <v>24</v>
      </c>
      <c r="F34" s="28">
        <v>24</v>
      </c>
      <c r="G34" s="28" t="s">
        <v>151</v>
      </c>
      <c r="H34" s="28" t="s">
        <v>88</v>
      </c>
      <c r="I34" s="28" t="s">
        <v>32</v>
      </c>
      <c r="J34" s="28"/>
      <c r="K34" s="28"/>
      <c r="L34" s="28"/>
      <c r="M34" s="28"/>
      <c r="N34" s="28"/>
      <c r="O34" s="28"/>
      <c r="P34" s="28"/>
      <c r="Q34" s="28"/>
      <c r="R34" s="29"/>
    </row>
    <row r="35" spans="1:18" x14ac:dyDescent="0.25">
      <c r="A35" s="28" t="s">
        <v>497</v>
      </c>
      <c r="B35" s="28" t="s">
        <v>498</v>
      </c>
      <c r="C35" s="28" t="s">
        <v>501</v>
      </c>
      <c r="D35" s="29" t="s">
        <v>502</v>
      </c>
      <c r="E35" s="28">
        <v>24</v>
      </c>
      <c r="F35" s="28">
        <v>24</v>
      </c>
      <c r="G35" s="28" t="s">
        <v>46</v>
      </c>
      <c r="H35" s="28" t="s">
        <v>88</v>
      </c>
      <c r="I35" s="28" t="s">
        <v>32</v>
      </c>
      <c r="J35" s="28" t="s">
        <v>35</v>
      </c>
      <c r="K35" s="28" t="s">
        <v>23</v>
      </c>
      <c r="L35" s="28"/>
      <c r="M35" s="28"/>
      <c r="N35" s="28"/>
      <c r="O35" s="28"/>
      <c r="P35" s="28"/>
      <c r="Q35" s="28"/>
      <c r="R35" s="29"/>
    </row>
    <row r="36" spans="1:18" ht="75" x14ac:dyDescent="0.25">
      <c r="A36" s="28" t="s">
        <v>497</v>
      </c>
      <c r="B36" s="28" t="s">
        <v>498</v>
      </c>
      <c r="C36" s="28" t="s">
        <v>503</v>
      </c>
      <c r="D36" s="29" t="s">
        <v>504</v>
      </c>
      <c r="E36" s="28">
        <v>999</v>
      </c>
      <c r="F36" s="28">
        <v>0</v>
      </c>
      <c r="G36" s="28" t="s">
        <v>46</v>
      </c>
      <c r="H36" s="28" t="s">
        <v>88</v>
      </c>
      <c r="I36" s="29" t="s">
        <v>505</v>
      </c>
      <c r="J36" s="28" t="s">
        <v>506</v>
      </c>
      <c r="K36" s="28" t="s">
        <v>23</v>
      </c>
      <c r="L36" s="28"/>
      <c r="M36" s="28"/>
      <c r="N36" s="28"/>
      <c r="O36" s="28"/>
      <c r="P36" s="28"/>
      <c r="Q36" s="28"/>
      <c r="R36" s="29" t="s">
        <v>507</v>
      </c>
    </row>
    <row r="37" spans="1:18" ht="75" x14ac:dyDescent="0.25">
      <c r="A37" s="28" t="s">
        <v>497</v>
      </c>
      <c r="B37" s="28" t="s">
        <v>498</v>
      </c>
      <c r="C37" s="28" t="s">
        <v>503</v>
      </c>
      <c r="D37" s="29" t="s">
        <v>508</v>
      </c>
      <c r="E37" s="28">
        <v>999</v>
      </c>
      <c r="F37" s="28">
        <v>0</v>
      </c>
      <c r="G37" s="28" t="s">
        <v>46</v>
      </c>
      <c r="H37" s="28" t="s">
        <v>88</v>
      </c>
      <c r="I37" s="29" t="s">
        <v>505</v>
      </c>
      <c r="J37" s="28" t="s">
        <v>506</v>
      </c>
      <c r="K37" s="28" t="s">
        <v>23</v>
      </c>
      <c r="L37" s="28"/>
      <c r="M37" s="28"/>
      <c r="N37" s="28"/>
      <c r="O37" s="28"/>
      <c r="P37" s="28"/>
      <c r="Q37" s="28"/>
      <c r="R37" s="29" t="s">
        <v>507</v>
      </c>
    </row>
    <row r="38" spans="1:18" ht="75" x14ac:dyDescent="0.25">
      <c r="A38" s="28" t="s">
        <v>497</v>
      </c>
      <c r="B38" s="28" t="s">
        <v>498</v>
      </c>
      <c r="C38" s="28" t="s">
        <v>503</v>
      </c>
      <c r="D38" s="29" t="s">
        <v>509</v>
      </c>
      <c r="E38" s="28">
        <v>999</v>
      </c>
      <c r="F38" s="28">
        <v>0</v>
      </c>
      <c r="G38" s="28" t="s">
        <v>46</v>
      </c>
      <c r="H38" s="28" t="s">
        <v>88</v>
      </c>
      <c r="I38" s="29" t="s">
        <v>505</v>
      </c>
      <c r="J38" s="28" t="s">
        <v>506</v>
      </c>
      <c r="K38" s="28" t="s">
        <v>23</v>
      </c>
      <c r="L38" s="28"/>
      <c r="M38" s="28"/>
      <c r="N38" s="28"/>
      <c r="O38" s="28"/>
      <c r="P38" s="28"/>
      <c r="Q38" s="28"/>
      <c r="R38" s="29" t="s">
        <v>507</v>
      </c>
    </row>
    <row r="39" spans="1:18" ht="75" x14ac:dyDescent="0.25">
      <c r="A39" s="28" t="s">
        <v>497</v>
      </c>
      <c r="B39" s="28" t="s">
        <v>498</v>
      </c>
      <c r="C39" s="28" t="s">
        <v>503</v>
      </c>
      <c r="D39" s="29" t="s">
        <v>510</v>
      </c>
      <c r="E39" s="28">
        <v>999</v>
      </c>
      <c r="F39" s="28">
        <v>0</v>
      </c>
      <c r="G39" s="28" t="s">
        <v>46</v>
      </c>
      <c r="H39" s="28" t="s">
        <v>88</v>
      </c>
      <c r="I39" s="29" t="s">
        <v>505</v>
      </c>
      <c r="J39" s="28" t="s">
        <v>506</v>
      </c>
      <c r="K39" s="28" t="s">
        <v>23</v>
      </c>
      <c r="L39" s="28"/>
      <c r="M39" s="28"/>
      <c r="N39" s="28"/>
      <c r="O39" s="28"/>
      <c r="P39" s="28"/>
      <c r="Q39" s="28"/>
      <c r="R39" s="29" t="s">
        <v>507</v>
      </c>
    </row>
    <row r="40" spans="1:18" ht="75" x14ac:dyDescent="0.25">
      <c r="A40" s="28" t="s">
        <v>497</v>
      </c>
      <c r="B40" s="28" t="s">
        <v>498</v>
      </c>
      <c r="C40" s="28" t="s">
        <v>503</v>
      </c>
      <c r="D40" s="29" t="s">
        <v>511</v>
      </c>
      <c r="E40" s="28">
        <v>999</v>
      </c>
      <c r="F40" s="28">
        <v>0</v>
      </c>
      <c r="G40" s="28" t="s">
        <v>46</v>
      </c>
      <c r="H40" s="28" t="s">
        <v>88</v>
      </c>
      <c r="I40" s="29" t="s">
        <v>505</v>
      </c>
      <c r="J40" s="28" t="s">
        <v>506</v>
      </c>
      <c r="K40" s="28" t="s">
        <v>23</v>
      </c>
      <c r="L40" s="28"/>
      <c r="M40" s="28"/>
      <c r="N40" s="28"/>
      <c r="O40" s="28"/>
      <c r="P40" s="28"/>
      <c r="Q40" s="28"/>
      <c r="R40" s="29" t="s">
        <v>507</v>
      </c>
    </row>
    <row r="41" spans="1:18" ht="75" x14ac:dyDescent="0.25">
      <c r="A41" s="28" t="s">
        <v>497</v>
      </c>
      <c r="B41" s="28" t="s">
        <v>498</v>
      </c>
      <c r="C41" s="28" t="s">
        <v>503</v>
      </c>
      <c r="D41" s="29" t="s">
        <v>512</v>
      </c>
      <c r="E41" s="28">
        <v>999</v>
      </c>
      <c r="F41" s="28">
        <v>0</v>
      </c>
      <c r="G41" s="28" t="s">
        <v>46</v>
      </c>
      <c r="H41" s="28" t="s">
        <v>88</v>
      </c>
      <c r="I41" s="29" t="s">
        <v>505</v>
      </c>
      <c r="J41" s="28" t="s">
        <v>506</v>
      </c>
      <c r="K41" s="28" t="s">
        <v>23</v>
      </c>
      <c r="L41" s="28"/>
      <c r="M41" s="28"/>
      <c r="N41" s="28"/>
      <c r="O41" s="28"/>
      <c r="P41" s="28"/>
      <c r="Q41" s="28"/>
      <c r="R41" s="29" t="s">
        <v>507</v>
      </c>
    </row>
    <row r="42" spans="1:18" ht="75" x14ac:dyDescent="0.25">
      <c r="A42" s="28" t="s">
        <v>497</v>
      </c>
      <c r="B42" s="28" t="s">
        <v>498</v>
      </c>
      <c r="C42" s="28" t="s">
        <v>503</v>
      </c>
      <c r="D42" s="29" t="s">
        <v>513</v>
      </c>
      <c r="E42" s="28">
        <v>999</v>
      </c>
      <c r="F42" s="28">
        <v>0</v>
      </c>
      <c r="G42" s="28" t="s">
        <v>46</v>
      </c>
      <c r="H42" s="28" t="s">
        <v>88</v>
      </c>
      <c r="I42" s="29" t="s">
        <v>505</v>
      </c>
      <c r="J42" s="28" t="s">
        <v>506</v>
      </c>
      <c r="K42" s="28" t="s">
        <v>23</v>
      </c>
      <c r="L42" s="28"/>
      <c r="M42" s="28"/>
      <c r="N42" s="28"/>
      <c r="O42" s="28"/>
      <c r="P42" s="28"/>
      <c r="Q42" s="28"/>
      <c r="R42" s="29" t="s">
        <v>507</v>
      </c>
    </row>
    <row r="43" spans="1:18" ht="75" x14ac:dyDescent="0.25">
      <c r="A43" s="28" t="s">
        <v>497</v>
      </c>
      <c r="B43" s="28" t="s">
        <v>498</v>
      </c>
      <c r="C43" s="28" t="s">
        <v>503</v>
      </c>
      <c r="D43" s="29" t="s">
        <v>514</v>
      </c>
      <c r="E43" s="28">
        <v>999</v>
      </c>
      <c r="F43" s="28">
        <v>0</v>
      </c>
      <c r="G43" s="28" t="s">
        <v>46</v>
      </c>
      <c r="H43" s="28" t="s">
        <v>88</v>
      </c>
      <c r="I43" s="29" t="s">
        <v>505</v>
      </c>
      <c r="J43" s="28" t="s">
        <v>506</v>
      </c>
      <c r="K43" s="28" t="s">
        <v>23</v>
      </c>
      <c r="L43" s="28"/>
      <c r="M43" s="28"/>
      <c r="N43" s="28"/>
      <c r="O43" s="28"/>
      <c r="P43" s="28"/>
      <c r="Q43" s="28"/>
      <c r="R43" s="29" t="s">
        <v>507</v>
      </c>
    </row>
    <row r="44" spans="1:18" ht="75" x14ac:dyDescent="0.25">
      <c r="A44" s="28" t="s">
        <v>497</v>
      </c>
      <c r="B44" s="28" t="s">
        <v>498</v>
      </c>
      <c r="C44" s="28" t="s">
        <v>503</v>
      </c>
      <c r="D44" s="29" t="s">
        <v>515</v>
      </c>
      <c r="E44" s="28">
        <v>999</v>
      </c>
      <c r="F44" s="28">
        <v>0</v>
      </c>
      <c r="G44" s="28" t="s">
        <v>46</v>
      </c>
      <c r="H44" s="28" t="s">
        <v>88</v>
      </c>
      <c r="I44" s="29" t="s">
        <v>505</v>
      </c>
      <c r="J44" s="28" t="s">
        <v>506</v>
      </c>
      <c r="K44" s="28" t="s">
        <v>23</v>
      </c>
      <c r="L44" s="28"/>
      <c r="M44" s="28"/>
      <c r="N44" s="28"/>
      <c r="O44" s="28"/>
      <c r="P44" s="28"/>
      <c r="Q44" s="28"/>
      <c r="R44" s="29" t="s">
        <v>507</v>
      </c>
    </row>
    <row r="45" spans="1:18" ht="75" x14ac:dyDescent="0.25">
      <c r="A45" s="28" t="s">
        <v>497</v>
      </c>
      <c r="B45" s="28" t="s">
        <v>498</v>
      </c>
      <c r="C45" s="28" t="s">
        <v>503</v>
      </c>
      <c r="D45" s="29" t="s">
        <v>516</v>
      </c>
      <c r="E45" s="28">
        <v>999</v>
      </c>
      <c r="F45" s="28">
        <v>0</v>
      </c>
      <c r="G45" s="28" t="s">
        <v>46</v>
      </c>
      <c r="H45" s="28" t="s">
        <v>88</v>
      </c>
      <c r="I45" s="29" t="s">
        <v>505</v>
      </c>
      <c r="J45" s="28" t="s">
        <v>506</v>
      </c>
      <c r="K45" s="28" t="s">
        <v>23</v>
      </c>
      <c r="L45" s="28"/>
      <c r="M45" s="28"/>
      <c r="N45" s="28"/>
      <c r="O45" s="28"/>
      <c r="P45" s="28"/>
      <c r="Q45" s="28"/>
      <c r="R45" s="29" t="s">
        <v>507</v>
      </c>
    </row>
    <row r="46" spans="1:18" ht="75" x14ac:dyDescent="0.25">
      <c r="A46" s="28" t="s">
        <v>497</v>
      </c>
      <c r="B46" s="28" t="s">
        <v>498</v>
      </c>
      <c r="C46" s="28" t="s">
        <v>503</v>
      </c>
      <c r="D46" s="29" t="s">
        <v>517</v>
      </c>
      <c r="E46" s="28">
        <v>999</v>
      </c>
      <c r="F46" s="28">
        <v>0</v>
      </c>
      <c r="G46" s="28" t="s">
        <v>46</v>
      </c>
      <c r="H46" s="28" t="s">
        <v>88</v>
      </c>
      <c r="I46" s="29" t="s">
        <v>505</v>
      </c>
      <c r="J46" s="28" t="s">
        <v>506</v>
      </c>
      <c r="K46" s="28" t="s">
        <v>23</v>
      </c>
      <c r="L46" s="28"/>
      <c r="M46" s="28"/>
      <c r="N46" s="28"/>
      <c r="O46" s="28"/>
      <c r="P46" s="28"/>
      <c r="Q46" s="28"/>
      <c r="R46" s="29" t="s">
        <v>507</v>
      </c>
    </row>
    <row r="47" spans="1:18" ht="75" x14ac:dyDescent="0.25">
      <c r="A47" s="28" t="s">
        <v>497</v>
      </c>
      <c r="B47" s="28" t="s">
        <v>498</v>
      </c>
      <c r="C47" s="28" t="s">
        <v>503</v>
      </c>
      <c r="D47" s="29" t="s">
        <v>518</v>
      </c>
      <c r="E47" s="28">
        <v>999</v>
      </c>
      <c r="F47" s="28">
        <v>0</v>
      </c>
      <c r="G47" s="28" t="s">
        <v>46</v>
      </c>
      <c r="H47" s="28" t="s">
        <v>88</v>
      </c>
      <c r="I47" s="29" t="s">
        <v>505</v>
      </c>
      <c r="J47" s="28" t="s">
        <v>506</v>
      </c>
      <c r="K47" s="28" t="s">
        <v>23</v>
      </c>
      <c r="L47" s="28"/>
      <c r="M47" s="28"/>
      <c r="N47" s="28"/>
      <c r="O47" s="28"/>
      <c r="P47" s="28"/>
      <c r="Q47" s="28"/>
      <c r="R47" s="29" t="s">
        <v>507</v>
      </c>
    </row>
    <row r="48" spans="1:18" ht="75" x14ac:dyDescent="0.25">
      <c r="A48" s="28" t="s">
        <v>497</v>
      </c>
      <c r="B48" s="28" t="s">
        <v>498</v>
      </c>
      <c r="C48" s="28" t="s">
        <v>503</v>
      </c>
      <c r="D48" s="29" t="s">
        <v>519</v>
      </c>
      <c r="E48" s="28">
        <v>999</v>
      </c>
      <c r="F48" s="28">
        <v>0</v>
      </c>
      <c r="G48" s="28" t="s">
        <v>46</v>
      </c>
      <c r="H48" s="28" t="s">
        <v>88</v>
      </c>
      <c r="I48" s="29" t="s">
        <v>505</v>
      </c>
      <c r="J48" s="28" t="s">
        <v>506</v>
      </c>
      <c r="K48" s="28" t="s">
        <v>23</v>
      </c>
      <c r="L48" s="28"/>
      <c r="M48" s="28"/>
      <c r="N48" s="28"/>
      <c r="O48" s="28"/>
      <c r="P48" s="28"/>
      <c r="Q48" s="28"/>
      <c r="R48" s="29" t="s">
        <v>507</v>
      </c>
    </row>
    <row r="49" spans="1:18" ht="75" x14ac:dyDescent="0.25">
      <c r="A49" s="28" t="s">
        <v>497</v>
      </c>
      <c r="B49" s="28" t="s">
        <v>498</v>
      </c>
      <c r="C49" s="28" t="s">
        <v>503</v>
      </c>
      <c r="D49" s="29" t="s">
        <v>520</v>
      </c>
      <c r="E49" s="28">
        <v>999</v>
      </c>
      <c r="F49" s="28">
        <v>0</v>
      </c>
      <c r="G49" s="28" t="s">
        <v>46</v>
      </c>
      <c r="H49" s="28" t="s">
        <v>88</v>
      </c>
      <c r="I49" s="29" t="s">
        <v>505</v>
      </c>
      <c r="J49" s="28" t="s">
        <v>506</v>
      </c>
      <c r="K49" s="28" t="s">
        <v>23</v>
      </c>
      <c r="L49" s="28"/>
      <c r="M49" s="28"/>
      <c r="N49" s="28"/>
      <c r="O49" s="28"/>
      <c r="P49" s="28"/>
      <c r="Q49" s="28"/>
      <c r="R49" s="29" t="s">
        <v>507</v>
      </c>
    </row>
    <row r="50" spans="1:18" ht="75" x14ac:dyDescent="0.25">
      <c r="A50" s="28" t="s">
        <v>497</v>
      </c>
      <c r="B50" s="28" t="s">
        <v>498</v>
      </c>
      <c r="C50" s="28" t="s">
        <v>503</v>
      </c>
      <c r="D50" s="29" t="s">
        <v>521</v>
      </c>
      <c r="E50" s="28">
        <v>999</v>
      </c>
      <c r="F50" s="28">
        <v>0</v>
      </c>
      <c r="G50" s="28" t="s">
        <v>46</v>
      </c>
      <c r="H50" s="28" t="s">
        <v>88</v>
      </c>
      <c r="I50" s="29" t="s">
        <v>505</v>
      </c>
      <c r="J50" s="28" t="s">
        <v>506</v>
      </c>
      <c r="K50" s="28" t="s">
        <v>23</v>
      </c>
      <c r="L50" s="28"/>
      <c r="M50" s="28"/>
      <c r="N50" s="28"/>
      <c r="O50" s="28"/>
      <c r="P50" s="28"/>
      <c r="Q50" s="28"/>
      <c r="R50" s="29" t="s">
        <v>507</v>
      </c>
    </row>
    <row r="51" spans="1:18" ht="75" x14ac:dyDescent="0.25">
      <c r="A51" s="28" t="s">
        <v>497</v>
      </c>
      <c r="B51" s="28" t="s">
        <v>498</v>
      </c>
      <c r="C51" s="28" t="s">
        <v>503</v>
      </c>
      <c r="D51" s="29" t="s">
        <v>522</v>
      </c>
      <c r="E51" s="28">
        <v>999</v>
      </c>
      <c r="F51" s="28">
        <v>0</v>
      </c>
      <c r="G51" s="28" t="s">
        <v>46</v>
      </c>
      <c r="H51" s="28" t="s">
        <v>88</v>
      </c>
      <c r="I51" s="29" t="s">
        <v>505</v>
      </c>
      <c r="J51" s="28" t="s">
        <v>506</v>
      </c>
      <c r="K51" s="28" t="s">
        <v>23</v>
      </c>
      <c r="L51" s="28"/>
      <c r="M51" s="28"/>
      <c r="N51" s="28"/>
      <c r="O51" s="28"/>
      <c r="P51" s="28"/>
      <c r="Q51" s="28"/>
      <c r="R51" s="29" t="s">
        <v>507</v>
      </c>
    </row>
    <row r="52" spans="1:18" ht="75" x14ac:dyDescent="0.25">
      <c r="A52" s="28" t="s">
        <v>497</v>
      </c>
      <c r="B52" s="28" t="s">
        <v>498</v>
      </c>
      <c r="C52" s="28" t="s">
        <v>503</v>
      </c>
      <c r="D52" s="29" t="s">
        <v>523</v>
      </c>
      <c r="E52" s="28">
        <v>999</v>
      </c>
      <c r="F52" s="28">
        <v>0</v>
      </c>
      <c r="G52" s="28" t="s">
        <v>46</v>
      </c>
      <c r="H52" s="28" t="s">
        <v>88</v>
      </c>
      <c r="I52" s="29" t="s">
        <v>505</v>
      </c>
      <c r="J52" s="28" t="s">
        <v>506</v>
      </c>
      <c r="K52" s="28" t="s">
        <v>23</v>
      </c>
      <c r="L52" s="28"/>
      <c r="M52" s="28"/>
      <c r="N52" s="28"/>
      <c r="O52" s="28"/>
      <c r="P52" s="28"/>
      <c r="Q52" s="28"/>
      <c r="R52" s="29" t="s">
        <v>507</v>
      </c>
    </row>
    <row r="53" spans="1:18" ht="75" x14ac:dyDescent="0.25">
      <c r="A53" s="28" t="s">
        <v>497</v>
      </c>
      <c r="B53" s="28" t="s">
        <v>498</v>
      </c>
      <c r="C53" s="28" t="s">
        <v>503</v>
      </c>
      <c r="D53" s="29" t="s">
        <v>524</v>
      </c>
      <c r="E53" s="28">
        <v>999</v>
      </c>
      <c r="F53" s="28">
        <v>0</v>
      </c>
      <c r="G53" s="28" t="s">
        <v>46</v>
      </c>
      <c r="H53" s="28" t="s">
        <v>88</v>
      </c>
      <c r="I53" s="29" t="s">
        <v>505</v>
      </c>
      <c r="J53" s="28" t="s">
        <v>506</v>
      </c>
      <c r="K53" s="28" t="s">
        <v>23</v>
      </c>
      <c r="L53" s="28"/>
      <c r="M53" s="28"/>
      <c r="N53" s="28"/>
      <c r="O53" s="28"/>
      <c r="P53" s="28"/>
      <c r="Q53" s="28"/>
      <c r="R53" s="29" t="s">
        <v>507</v>
      </c>
    </row>
    <row r="54" spans="1:18" ht="75" x14ac:dyDescent="0.25">
      <c r="A54" s="28" t="s">
        <v>497</v>
      </c>
      <c r="B54" s="28" t="s">
        <v>498</v>
      </c>
      <c r="C54" s="28" t="s">
        <v>503</v>
      </c>
      <c r="D54" s="29" t="s">
        <v>525</v>
      </c>
      <c r="E54" s="28">
        <v>999</v>
      </c>
      <c r="F54" s="28">
        <v>0</v>
      </c>
      <c r="G54" s="28" t="s">
        <v>46</v>
      </c>
      <c r="H54" s="28" t="s">
        <v>88</v>
      </c>
      <c r="I54" s="29" t="s">
        <v>505</v>
      </c>
      <c r="J54" s="28" t="s">
        <v>506</v>
      </c>
      <c r="K54" s="28" t="s">
        <v>23</v>
      </c>
      <c r="L54" s="28"/>
      <c r="M54" s="28"/>
      <c r="N54" s="28"/>
      <c r="O54" s="28"/>
      <c r="P54" s="28"/>
      <c r="Q54" s="28"/>
      <c r="R54" s="29" t="s">
        <v>507</v>
      </c>
    </row>
    <row r="55" spans="1:18" ht="75" x14ac:dyDescent="0.25">
      <c r="A55" s="28" t="s">
        <v>497</v>
      </c>
      <c r="B55" s="28" t="s">
        <v>498</v>
      </c>
      <c r="C55" s="28" t="s">
        <v>503</v>
      </c>
      <c r="D55" s="29" t="s">
        <v>526</v>
      </c>
      <c r="E55" s="28">
        <v>999</v>
      </c>
      <c r="F55" s="28">
        <v>0</v>
      </c>
      <c r="G55" s="28" t="s">
        <v>46</v>
      </c>
      <c r="H55" s="28" t="s">
        <v>88</v>
      </c>
      <c r="I55" s="31" t="s">
        <v>48</v>
      </c>
      <c r="J55" s="32" t="s">
        <v>32</v>
      </c>
      <c r="K55" s="28" t="s">
        <v>23</v>
      </c>
      <c r="L55" s="29" t="s">
        <v>505</v>
      </c>
      <c r="N55" s="28" t="s">
        <v>506</v>
      </c>
      <c r="O55" s="28"/>
      <c r="P55" s="28"/>
      <c r="Q55" s="28"/>
      <c r="R55" s="29" t="s">
        <v>507</v>
      </c>
    </row>
    <row r="56" spans="1:18" ht="75" x14ac:dyDescent="0.25">
      <c r="A56" s="28" t="s">
        <v>497</v>
      </c>
      <c r="B56" s="28" t="s">
        <v>498</v>
      </c>
      <c r="C56" s="28" t="s">
        <v>503</v>
      </c>
      <c r="D56" s="29" t="s">
        <v>527</v>
      </c>
      <c r="E56" s="28">
        <v>999</v>
      </c>
      <c r="F56" s="28">
        <v>0</v>
      </c>
      <c r="G56" s="28" t="s">
        <v>46</v>
      </c>
      <c r="H56" s="28" t="s">
        <v>88</v>
      </c>
      <c r="I56" s="29" t="s">
        <v>505</v>
      </c>
      <c r="J56" s="28" t="s">
        <v>506</v>
      </c>
      <c r="K56" s="28" t="s">
        <v>23</v>
      </c>
      <c r="L56" s="28"/>
      <c r="M56" s="28"/>
      <c r="N56" s="28"/>
      <c r="O56" s="28"/>
      <c r="P56" s="28"/>
      <c r="Q56" s="28"/>
      <c r="R56" s="29" t="s">
        <v>507</v>
      </c>
    </row>
    <row r="57" spans="1:18" ht="75" x14ac:dyDescent="0.25">
      <c r="A57" s="28" t="s">
        <v>497</v>
      </c>
      <c r="B57" s="28" t="s">
        <v>498</v>
      </c>
      <c r="C57" s="28" t="s">
        <v>503</v>
      </c>
      <c r="D57" s="29" t="s">
        <v>528</v>
      </c>
      <c r="E57" s="28">
        <v>999</v>
      </c>
      <c r="F57" s="28">
        <v>0</v>
      </c>
      <c r="G57" s="28" t="s">
        <v>46</v>
      </c>
      <c r="H57" s="28" t="s">
        <v>88</v>
      </c>
      <c r="I57" s="29" t="s">
        <v>505</v>
      </c>
      <c r="J57" s="28" t="s">
        <v>506</v>
      </c>
      <c r="K57" s="28" t="s">
        <v>23</v>
      </c>
      <c r="L57" s="28"/>
      <c r="M57" s="28"/>
      <c r="N57" s="28"/>
      <c r="O57" s="28"/>
      <c r="P57" s="28"/>
      <c r="Q57" s="28"/>
      <c r="R57" s="29" t="s">
        <v>507</v>
      </c>
    </row>
    <row r="58" spans="1:18" ht="75" x14ac:dyDescent="0.25">
      <c r="A58" s="28" t="s">
        <v>497</v>
      </c>
      <c r="B58" s="28" t="s">
        <v>498</v>
      </c>
      <c r="C58" s="28" t="s">
        <v>503</v>
      </c>
      <c r="D58" s="29" t="s">
        <v>529</v>
      </c>
      <c r="E58" s="28">
        <v>999</v>
      </c>
      <c r="F58" s="28">
        <v>0</v>
      </c>
      <c r="G58" s="28" t="s">
        <v>46</v>
      </c>
      <c r="H58" s="28" t="s">
        <v>88</v>
      </c>
      <c r="I58" s="29" t="s">
        <v>505</v>
      </c>
      <c r="J58" s="28" t="s">
        <v>506</v>
      </c>
      <c r="K58" s="28" t="s">
        <v>23</v>
      </c>
      <c r="L58" s="28"/>
      <c r="M58" s="28"/>
      <c r="N58" s="28"/>
      <c r="O58" s="28"/>
      <c r="P58" s="28"/>
      <c r="Q58" s="28"/>
      <c r="R58" s="29" t="s">
        <v>507</v>
      </c>
    </row>
    <row r="59" spans="1:18" ht="75" x14ac:dyDescent="0.25">
      <c r="A59" s="28" t="s">
        <v>497</v>
      </c>
      <c r="B59" s="28" t="s">
        <v>498</v>
      </c>
      <c r="C59" s="28" t="s">
        <v>503</v>
      </c>
      <c r="D59" s="29" t="s">
        <v>530</v>
      </c>
      <c r="E59" s="28">
        <v>999</v>
      </c>
      <c r="F59" s="28">
        <v>0</v>
      </c>
      <c r="G59" s="28" t="s">
        <v>46</v>
      </c>
      <c r="H59" s="28" t="s">
        <v>88</v>
      </c>
      <c r="I59" s="29" t="s">
        <v>505</v>
      </c>
      <c r="J59" s="28" t="s">
        <v>506</v>
      </c>
      <c r="K59" s="28" t="s">
        <v>23</v>
      </c>
      <c r="L59" s="28"/>
      <c r="M59" s="28"/>
      <c r="N59" s="28"/>
      <c r="O59" s="28"/>
      <c r="P59" s="28"/>
      <c r="Q59" s="28"/>
      <c r="R59" s="29" t="s">
        <v>507</v>
      </c>
    </row>
    <row r="60" spans="1:18" ht="75" x14ac:dyDescent="0.25">
      <c r="A60" s="28" t="s">
        <v>497</v>
      </c>
      <c r="B60" s="28" t="s">
        <v>498</v>
      </c>
      <c r="C60" s="28" t="s">
        <v>503</v>
      </c>
      <c r="D60" s="29" t="s">
        <v>531</v>
      </c>
      <c r="E60" s="28">
        <v>999</v>
      </c>
      <c r="F60" s="28">
        <v>0</v>
      </c>
      <c r="G60" s="28" t="s">
        <v>46</v>
      </c>
      <c r="H60" s="28" t="s">
        <v>88</v>
      </c>
      <c r="I60" s="29" t="s">
        <v>505</v>
      </c>
      <c r="J60" s="28" t="s">
        <v>506</v>
      </c>
      <c r="K60" s="28" t="s">
        <v>23</v>
      </c>
      <c r="L60" s="28"/>
      <c r="M60" s="28"/>
      <c r="N60" s="28"/>
      <c r="O60" s="28"/>
      <c r="P60" s="28"/>
      <c r="Q60" s="28"/>
      <c r="R60" s="29" t="s">
        <v>507</v>
      </c>
    </row>
    <row r="61" spans="1:18" ht="75" x14ac:dyDescent="0.25">
      <c r="A61" s="28" t="s">
        <v>497</v>
      </c>
      <c r="B61" s="28" t="s">
        <v>498</v>
      </c>
      <c r="C61" s="28" t="s">
        <v>503</v>
      </c>
      <c r="D61" s="29" t="s">
        <v>532</v>
      </c>
      <c r="E61" s="28">
        <v>999</v>
      </c>
      <c r="F61" s="28">
        <v>0</v>
      </c>
      <c r="G61" s="28" t="s">
        <v>46</v>
      </c>
      <c r="H61" s="28" t="s">
        <v>88</v>
      </c>
      <c r="I61" s="29" t="s">
        <v>505</v>
      </c>
      <c r="J61" s="28" t="s">
        <v>506</v>
      </c>
      <c r="K61" s="28" t="s">
        <v>23</v>
      </c>
      <c r="L61" s="28"/>
      <c r="M61" s="28"/>
      <c r="N61" s="28"/>
      <c r="O61" s="28"/>
      <c r="P61" s="28"/>
      <c r="Q61" s="28"/>
      <c r="R61" s="29" t="s">
        <v>507</v>
      </c>
    </row>
    <row r="62" spans="1:18" ht="75" x14ac:dyDescent="0.25">
      <c r="A62" s="28" t="s">
        <v>497</v>
      </c>
      <c r="B62" s="28" t="s">
        <v>498</v>
      </c>
      <c r="C62" s="28" t="s">
        <v>503</v>
      </c>
      <c r="D62" s="29" t="s">
        <v>533</v>
      </c>
      <c r="E62" s="28">
        <v>999</v>
      </c>
      <c r="F62" s="28">
        <v>0</v>
      </c>
      <c r="G62" s="28" t="s">
        <v>46</v>
      </c>
      <c r="H62" s="28" t="s">
        <v>88</v>
      </c>
      <c r="I62" s="29" t="s">
        <v>505</v>
      </c>
      <c r="J62" s="28" t="s">
        <v>506</v>
      </c>
      <c r="K62" s="28" t="s">
        <v>23</v>
      </c>
      <c r="L62" s="28"/>
      <c r="M62" s="28"/>
      <c r="N62" s="28"/>
      <c r="O62" s="28"/>
      <c r="P62" s="28"/>
      <c r="Q62" s="28"/>
      <c r="R62" s="29" t="s">
        <v>507</v>
      </c>
    </row>
    <row r="63" spans="1:18" x14ac:dyDescent="0.25">
      <c r="A63" s="28" t="s">
        <v>497</v>
      </c>
      <c r="B63" s="28" t="s">
        <v>534</v>
      </c>
      <c r="C63" s="28" t="s">
        <v>535</v>
      </c>
      <c r="D63" s="29" t="s">
        <v>536</v>
      </c>
      <c r="E63" s="28">
        <v>24</v>
      </c>
      <c r="F63" s="28">
        <v>12</v>
      </c>
      <c r="G63" s="28" t="s">
        <v>46</v>
      </c>
      <c r="H63" s="28" t="s">
        <v>47</v>
      </c>
      <c r="I63" s="28" t="s">
        <v>32</v>
      </c>
      <c r="J63" s="28" t="s">
        <v>217</v>
      </c>
      <c r="K63" s="28" t="s">
        <v>23</v>
      </c>
      <c r="L63" s="28"/>
      <c r="M63" s="28"/>
      <c r="N63" s="28"/>
      <c r="O63" s="28"/>
      <c r="P63" s="28"/>
      <c r="Q63" s="28"/>
      <c r="R63" s="29"/>
    </row>
    <row r="64" spans="1:18" x14ac:dyDescent="0.25">
      <c r="A64" s="28" t="s">
        <v>497</v>
      </c>
      <c r="B64" s="28" t="s">
        <v>534</v>
      </c>
      <c r="C64" s="28" t="s">
        <v>537</v>
      </c>
      <c r="D64" s="29" t="s">
        <v>538</v>
      </c>
      <c r="E64" s="28">
        <v>24</v>
      </c>
      <c r="F64" s="28">
        <v>24</v>
      </c>
      <c r="G64" s="28" t="s">
        <v>46</v>
      </c>
      <c r="H64" s="28" t="s">
        <v>47</v>
      </c>
      <c r="I64" s="28" t="s">
        <v>32</v>
      </c>
      <c r="J64" s="28" t="s">
        <v>48</v>
      </c>
      <c r="K64" s="28" t="s">
        <v>23</v>
      </c>
      <c r="L64" s="28"/>
      <c r="M64" s="28"/>
      <c r="N64" s="28"/>
      <c r="O64" s="28"/>
      <c r="P64" s="28"/>
      <c r="Q64" s="28"/>
      <c r="R64" s="29"/>
    </row>
    <row r="65" spans="1:18" ht="30" x14ac:dyDescent="0.25">
      <c r="A65" s="28" t="s">
        <v>497</v>
      </c>
      <c r="B65" s="28">
        <v>0</v>
      </c>
      <c r="C65" s="28" t="s">
        <v>539</v>
      </c>
      <c r="D65" s="29" t="s">
        <v>540</v>
      </c>
      <c r="E65" s="28">
        <v>24</v>
      </c>
      <c r="F65" s="28">
        <v>24</v>
      </c>
      <c r="G65" s="28" t="s">
        <v>46</v>
      </c>
      <c r="H65" s="28" t="s">
        <v>88</v>
      </c>
      <c r="I65" s="28" t="s">
        <v>32</v>
      </c>
      <c r="J65" s="28"/>
      <c r="K65" s="28"/>
      <c r="L65" s="28"/>
      <c r="M65" s="28"/>
      <c r="N65" s="28"/>
      <c r="O65" s="28"/>
      <c r="P65" s="28"/>
      <c r="Q65" s="28"/>
      <c r="R65" s="29"/>
    </row>
    <row r="66" spans="1:18" x14ac:dyDescent="0.25">
      <c r="A66" s="28" t="s">
        <v>497</v>
      </c>
      <c r="B66" s="28" t="s">
        <v>541</v>
      </c>
      <c r="C66" s="28" t="s">
        <v>542</v>
      </c>
      <c r="D66" s="29" t="s">
        <v>543</v>
      </c>
      <c r="E66" s="28">
        <v>36</v>
      </c>
      <c r="F66" s="28">
        <v>24</v>
      </c>
      <c r="G66" s="28" t="s">
        <v>46</v>
      </c>
      <c r="H66" s="28" t="s">
        <v>88</v>
      </c>
      <c r="I66" s="28" t="s">
        <v>32</v>
      </c>
      <c r="J66" s="28" t="s">
        <v>544</v>
      </c>
      <c r="K66" s="28" t="s">
        <v>23</v>
      </c>
      <c r="L66" s="28"/>
      <c r="M66" s="28"/>
      <c r="N66" s="28"/>
      <c r="O66" s="28"/>
      <c r="P66" s="28"/>
      <c r="Q66" s="28"/>
      <c r="R66" s="29"/>
    </row>
    <row r="67" spans="1:18" x14ac:dyDescent="0.25">
      <c r="A67" s="28" t="s">
        <v>497</v>
      </c>
      <c r="B67" s="28" t="s">
        <v>541</v>
      </c>
      <c r="C67" s="28" t="s">
        <v>545</v>
      </c>
      <c r="D67" s="29" t="s">
        <v>546</v>
      </c>
      <c r="E67" s="28">
        <v>36</v>
      </c>
      <c r="F67" s="28">
        <v>24</v>
      </c>
      <c r="G67" s="28" t="s">
        <v>151</v>
      </c>
      <c r="H67" s="28" t="s">
        <v>47</v>
      </c>
      <c r="I67" s="28" t="s">
        <v>32</v>
      </c>
      <c r="J67" s="28" t="s">
        <v>547</v>
      </c>
      <c r="K67" s="28" t="s">
        <v>23</v>
      </c>
      <c r="L67" s="28"/>
      <c r="M67" s="28"/>
      <c r="N67" s="28"/>
      <c r="O67" s="28"/>
      <c r="P67" s="28"/>
      <c r="Q67" s="28"/>
      <c r="R67" s="29"/>
    </row>
    <row r="68" spans="1:18" x14ac:dyDescent="0.25">
      <c r="A68" s="28" t="s">
        <v>497</v>
      </c>
      <c r="B68" s="28" t="s">
        <v>548</v>
      </c>
      <c r="C68" s="28" t="s">
        <v>549</v>
      </c>
      <c r="D68" s="29" t="s">
        <v>550</v>
      </c>
      <c r="E68" s="28">
        <v>36</v>
      </c>
      <c r="F68" s="28">
        <v>24</v>
      </c>
      <c r="G68" s="28" t="s">
        <v>46</v>
      </c>
      <c r="H68" s="28" t="s">
        <v>88</v>
      </c>
      <c r="I68" s="28" t="s">
        <v>32</v>
      </c>
      <c r="J68" s="28"/>
      <c r="K68" s="28"/>
      <c r="L68" s="28"/>
      <c r="M68" s="28"/>
      <c r="N68" s="28"/>
      <c r="O68" s="28"/>
      <c r="P68" s="28"/>
      <c r="Q68" s="28"/>
      <c r="R68" s="29"/>
    </row>
    <row r="69" spans="1:18" x14ac:dyDescent="0.25">
      <c r="A69" s="28" t="s">
        <v>497</v>
      </c>
      <c r="B69" s="28" t="s">
        <v>497</v>
      </c>
      <c r="C69" s="28" t="s">
        <v>305</v>
      </c>
      <c r="D69" s="29" t="s">
        <v>551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9"/>
    </row>
    <row r="71" spans="1:18" ht="15.75" thickBot="1" x14ac:dyDescent="0.3"/>
    <row r="72" spans="1:18" ht="53.25" customHeight="1" thickBot="1" x14ac:dyDescent="0.3">
      <c r="A72" s="70" t="s">
        <v>555</v>
      </c>
      <c r="B72" s="71" t="s">
        <v>556</v>
      </c>
      <c r="C72" s="71" t="s">
        <v>557</v>
      </c>
      <c r="D72" s="71" t="s">
        <v>558</v>
      </c>
    </row>
    <row r="73" spans="1:18" ht="33" customHeight="1" thickBot="1" x14ac:dyDescent="0.3">
      <c r="A73" s="72" t="s">
        <v>559</v>
      </c>
      <c r="B73" s="72" t="s">
        <v>559</v>
      </c>
      <c r="C73" s="72" t="s">
        <v>559</v>
      </c>
      <c r="D73" s="72" t="s">
        <v>559</v>
      </c>
    </row>
  </sheetData>
  <autoFilter ref="A3:R69"/>
  <mergeCells count="4">
    <mergeCell ref="P1:R1"/>
    <mergeCell ref="P2:R2"/>
    <mergeCell ref="A1:B2"/>
    <mergeCell ref="C1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FINANCIERA</vt:lpstr>
      <vt:lpstr>SERVICIO AL PERSONAL </vt:lpstr>
      <vt:lpstr>JURIDICA</vt:lpstr>
      <vt:lpstr>SERVICIOS DE SALUD ORIGINAL </vt:lpstr>
      <vt:lpstr>ASEGURAMIENTO</vt:lpstr>
      <vt:lpstr>AUDITORIA MEDICA</vt:lpstr>
      <vt:lpstr>GERENCIA </vt:lpstr>
      <vt:lpstr>JURIDICA!Área_de_impresión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cardona</dc:creator>
  <cp:lastModifiedBy>oscar cardona</cp:lastModifiedBy>
  <dcterms:created xsi:type="dcterms:W3CDTF">2021-05-19T18:37:18Z</dcterms:created>
  <dcterms:modified xsi:type="dcterms:W3CDTF">2021-05-19T19:01:04Z</dcterms:modified>
</cp:coreProperties>
</file>